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14592FB8-BAEB-49C6-A732-B6D4213FA8EB}"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 sheetId="5" r:id="rId2"/>
    <sheet name="○一覧表" sheetId="28" r:id="rId3"/>
    <sheet name="○別紙9－3" sheetId="29" r:id="rId4"/>
    <sheet name="○別紙9－4 " sheetId="31" r:id="rId5"/>
    <sheet name="○別紙11" sheetId="32" r:id="rId6"/>
    <sheet name="○別紙12－４" sheetId="33" r:id="rId7"/>
    <sheet name="●計算書" sheetId="27" r:id="rId8"/>
    <sheet name="○別紙16" sheetId="34" r:id="rId9"/>
    <sheet name="○別紙16-2" sheetId="38" r:id="rId10"/>
    <sheet name="○別紙21" sheetId="35" r:id="rId11"/>
    <sheet name="○別紙22" sheetId="36" r:id="rId12"/>
    <sheet name="別紙23" sheetId="39" r:id="rId13"/>
    <sheet name="○別紙26" sheetId="23" r:id="rId14"/>
    <sheet name="●勤務一覧表" sheetId="30" r:id="rId15"/>
  </sheets>
  <externalReferences>
    <externalReference r:id="rId16"/>
    <externalReference r:id="rId17"/>
    <externalReference r:id="rId18"/>
  </externalReferences>
  <definedNames>
    <definedName name="ｋ" localSheetId="5">#REF!</definedName>
    <definedName name="ｋ" localSheetId="6">#REF!</definedName>
    <definedName name="ｋ" localSheetId="8">#REF!</definedName>
    <definedName name="ｋ" localSheetId="9">#REF!</definedName>
    <definedName name="ｋ" localSheetId="10">#REF!</definedName>
    <definedName name="ｋ" localSheetId="11">#REF!</definedName>
    <definedName name="ｋ" localSheetId="13">#REF!</definedName>
    <definedName name="ｋ" localSheetId="3">#REF!</definedName>
    <definedName name="ｋ" localSheetId="4">#REF!</definedName>
    <definedName name="ｋ">#REF!</definedName>
    <definedName name="_xlnm.Print_Area" localSheetId="2">○一覧表!$A$1:$AF$49</definedName>
    <definedName name="_xlnm.Print_Area" localSheetId="14">●勤務一覧表!$A$1:$AO$197</definedName>
    <definedName name="_xlnm.Print_Area" localSheetId="7">●計算書!$A$1:$P$36</definedName>
    <definedName name="_xlnm.Print_Area" localSheetId="1">○届出書!$A$1:$AO$72</definedName>
    <definedName name="_xlnm.Print_Area" localSheetId="5">○別紙11!$A$1:$Z$47</definedName>
    <definedName name="_xlnm.Print_Area" localSheetId="6">'○別紙12－４'!$A$1:$AF$61</definedName>
    <definedName name="_xlnm.Print_Area" localSheetId="8">○別紙16!$A$1:$AD$26</definedName>
    <definedName name="_xlnm.Print_Area" localSheetId="9">'○別紙16-2'!$A$1:$AH$45</definedName>
    <definedName name="_xlnm.Print_Area" localSheetId="10">○別紙21!$A$1:$AA$31</definedName>
    <definedName name="_xlnm.Print_Area" localSheetId="11">○別紙22!$A$1:$AD$70</definedName>
    <definedName name="_xlnm.Print_Area" localSheetId="13">○別紙26!$A$1:$AE$70</definedName>
    <definedName name="_xlnm.Print_Area" localSheetId="3">'○別紙9－3'!$A$1:$AA$37</definedName>
    <definedName name="_xlnm.Print_Area" localSheetId="4">'○別紙9－4 '!$A$1:$AB$35</definedName>
    <definedName name="_xlnm.Print_Area" localSheetId="0">必要書類一覧!$A$1:$AC$34</definedName>
    <definedName name="_xlnm.Print_Area" localSheetId="12">別紙23!$A$1:$AD$38</definedName>
    <definedName name="Z_918D9391_3166_42FD_8CCC_73DDA136E9AD_.wvu.PrintArea" localSheetId="2" hidden="1">○一覧表!$A$1:$AF$49</definedName>
    <definedName name="サービス種別">[1]サービス種類一覧!$B$4:$B$20</definedName>
    <definedName name="サービス種類">[2]サービス種類一覧!$C$4:$C$20</definedName>
    <definedName name="サービス名" localSheetId="2">#REF!</definedName>
    <definedName name="サービス名" localSheetId="5">#REF!</definedName>
    <definedName name="サービス名" localSheetId="6">#REF!</definedName>
    <definedName name="サービス名" localSheetId="8">#REF!</definedName>
    <definedName name="サービス名" localSheetId="9">#REF!</definedName>
    <definedName name="サービス名" localSheetId="10">#REF!</definedName>
    <definedName name="サービス名" localSheetId="11">#REF!</definedName>
    <definedName name="サービス名" localSheetId="13">#REF!</definedName>
    <definedName name="サービス名" localSheetId="3">#REF!</definedName>
    <definedName name="サービス名" localSheetId="4">#REF!</definedName>
    <definedName name="サービス名">#REF!</definedName>
    <definedName name="サービス名称" localSheetId="2">#REF!</definedName>
    <definedName name="サービス名称" localSheetId="5">#REF!</definedName>
    <definedName name="サービス名称" localSheetId="6">#REF!</definedName>
    <definedName name="サービス名称" localSheetId="8">#REF!</definedName>
    <definedName name="サービス名称" localSheetId="9">#REF!</definedName>
    <definedName name="サービス名称" localSheetId="10">#REF!</definedName>
    <definedName name="サービス名称" localSheetId="11">#REF!</definedName>
    <definedName name="サービス名称" localSheetId="13">#REF!</definedName>
    <definedName name="サービス名称" localSheetId="3">#REF!</definedName>
    <definedName name="サービス名称" localSheetId="4">#REF!</definedName>
    <definedName name="サービス名称">#REF!</definedName>
    <definedName name="だだ" localSheetId="2">#REF!</definedName>
    <definedName name="だだ" localSheetId="5">#REF!</definedName>
    <definedName name="だだ" localSheetId="6">#REF!</definedName>
    <definedName name="だだ" localSheetId="8">#REF!</definedName>
    <definedName name="だだ" localSheetId="9">#REF!</definedName>
    <definedName name="だだ" localSheetId="10">#REF!</definedName>
    <definedName name="だだ" localSheetId="11">#REF!</definedName>
    <definedName name="だだ" localSheetId="13">#REF!</definedName>
    <definedName name="だだ" localSheetId="3">#REF!</definedName>
    <definedName name="だだ" localSheetId="4">#REF!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17" i="30" l="1"/>
  <c r="AI117" i="30"/>
  <c r="AH117" i="30"/>
  <c r="AG117" i="30"/>
  <c r="AF117" i="30"/>
  <c r="AE117" i="30"/>
  <c r="AD117" i="30"/>
  <c r="AC117" i="30"/>
  <c r="AB117" i="30"/>
  <c r="AA117" i="30"/>
  <c r="Z117" i="30"/>
  <c r="Y117" i="30"/>
  <c r="X117" i="30"/>
  <c r="W117" i="30"/>
  <c r="V117" i="30"/>
  <c r="U117" i="30"/>
  <c r="T117" i="30"/>
  <c r="S117" i="30"/>
  <c r="R117" i="30"/>
  <c r="Q117" i="30"/>
  <c r="P117" i="30"/>
  <c r="O117" i="30"/>
  <c r="N117" i="30"/>
  <c r="M117" i="30"/>
  <c r="L117" i="30"/>
  <c r="K117" i="30"/>
  <c r="J117" i="30"/>
  <c r="I117" i="30"/>
  <c r="AJ116" i="30"/>
  <c r="AI116" i="30"/>
  <c r="AH116" i="30"/>
  <c r="AG116" i="30"/>
  <c r="AF116" i="30"/>
  <c r="AE116" i="30"/>
  <c r="AD116" i="30"/>
  <c r="AC116" i="30"/>
  <c r="AB116" i="30"/>
  <c r="AA116" i="30"/>
  <c r="Z116" i="30"/>
  <c r="Y116" i="30"/>
  <c r="X116" i="30"/>
  <c r="W116" i="30"/>
  <c r="V116" i="30"/>
  <c r="U116" i="30"/>
  <c r="T116" i="30"/>
  <c r="S116" i="30"/>
  <c r="R116" i="30"/>
  <c r="Q116" i="30"/>
  <c r="P116" i="30"/>
  <c r="O116" i="30"/>
  <c r="N116" i="30"/>
  <c r="M116" i="30"/>
  <c r="L116" i="30"/>
  <c r="K116" i="30"/>
  <c r="J116" i="30"/>
  <c r="I116" i="30"/>
  <c r="AK115" i="30"/>
  <c r="AM114" i="30"/>
  <c r="AN114" i="30" s="1"/>
  <c r="AK114" i="30"/>
  <c r="AK113" i="30"/>
  <c r="AM112" i="30"/>
  <c r="AN112" i="30" s="1"/>
  <c r="AK112" i="30"/>
  <c r="AK111" i="30"/>
  <c r="AM110" i="30"/>
  <c r="AN110" i="30" s="1"/>
  <c r="AK110" i="30"/>
  <c r="AK109" i="30"/>
  <c r="AM108" i="30"/>
  <c r="AN108" i="30" s="1"/>
  <c r="AK108" i="30"/>
  <c r="AK107" i="30"/>
  <c r="AM106" i="30"/>
  <c r="AN106" i="30" s="1"/>
  <c r="AK106" i="30"/>
  <c r="AK105" i="30"/>
  <c r="AM104" i="30"/>
  <c r="AN104" i="30" s="1"/>
  <c r="AK104" i="30"/>
  <c r="AK103" i="30"/>
  <c r="AM102" i="30"/>
  <c r="AN102" i="30" s="1"/>
  <c r="AK102" i="30"/>
  <c r="AK101" i="30"/>
  <c r="AM100" i="30"/>
  <c r="AN100" i="30" s="1"/>
  <c r="AK100" i="30"/>
  <c r="AK99" i="30"/>
  <c r="AM98" i="30"/>
  <c r="AN98" i="30" s="1"/>
  <c r="AK98" i="30"/>
  <c r="AK97" i="30"/>
  <c r="AK117" i="30" s="1"/>
  <c r="AM96" i="30"/>
  <c r="AM116" i="30" s="1"/>
  <c r="AK96" i="30"/>
  <c r="AK116" i="30" s="1"/>
  <c r="AJ91" i="30"/>
  <c r="AI91" i="30"/>
  <c r="AH91" i="30"/>
  <c r="AG91" i="30"/>
  <c r="AF91" i="30"/>
  <c r="AE91" i="30"/>
  <c r="AD91" i="30"/>
  <c r="AC91" i="30"/>
  <c r="AB91" i="30"/>
  <c r="AA91" i="30"/>
  <c r="Z91" i="30"/>
  <c r="Y91" i="30"/>
  <c r="X91" i="30"/>
  <c r="W91" i="30"/>
  <c r="V91" i="30"/>
  <c r="U91" i="30"/>
  <c r="T91" i="30"/>
  <c r="S91" i="30"/>
  <c r="R91" i="30"/>
  <c r="Q91" i="30"/>
  <c r="P91" i="30"/>
  <c r="O91" i="30"/>
  <c r="N91" i="30"/>
  <c r="M91" i="30"/>
  <c r="L91" i="30"/>
  <c r="K91" i="30"/>
  <c r="J91" i="30"/>
  <c r="I91" i="30"/>
  <c r="AJ90" i="30"/>
  <c r="AI90" i="30"/>
  <c r="AH90" i="30"/>
  <c r="AG90" i="30"/>
  <c r="AF90" i="30"/>
  <c r="AE90" i="30"/>
  <c r="AD90" i="30"/>
  <c r="AC90" i="30"/>
  <c r="AB90" i="30"/>
  <c r="AA90" i="30"/>
  <c r="Z90" i="30"/>
  <c r="Y90" i="30"/>
  <c r="X90" i="30"/>
  <c r="W90" i="30"/>
  <c r="V90" i="30"/>
  <c r="U90" i="30"/>
  <c r="T90" i="30"/>
  <c r="S90" i="30"/>
  <c r="R90" i="30"/>
  <c r="Q90" i="30"/>
  <c r="P90" i="30"/>
  <c r="O90" i="30"/>
  <c r="N90" i="30"/>
  <c r="M90" i="30"/>
  <c r="L90" i="30"/>
  <c r="K90" i="30"/>
  <c r="J90" i="30"/>
  <c r="I90" i="30"/>
  <c r="AK89" i="30"/>
  <c r="AK88" i="30"/>
  <c r="AM88" i="30" s="1"/>
  <c r="AK87" i="30"/>
  <c r="AN86" i="30"/>
  <c r="AM86" i="30"/>
  <c r="AK86" i="30"/>
  <c r="AK85" i="30"/>
  <c r="AN84" i="30"/>
  <c r="AM84" i="30"/>
  <c r="AK84" i="30"/>
  <c r="AK83" i="30"/>
  <c r="AN82" i="30"/>
  <c r="AM82" i="30"/>
  <c r="AK82" i="30"/>
  <c r="AK81" i="30"/>
  <c r="AN80" i="30"/>
  <c r="AM80" i="30"/>
  <c r="AK80" i="30"/>
  <c r="AK79" i="30"/>
  <c r="AN78" i="30"/>
  <c r="AM78" i="30"/>
  <c r="AK78" i="30"/>
  <c r="AK77" i="30"/>
  <c r="AN76" i="30"/>
  <c r="AM76" i="30"/>
  <c r="AK76" i="30"/>
  <c r="AK75" i="30"/>
  <c r="AN74" i="30"/>
  <c r="AM74" i="30"/>
  <c r="AK74" i="30"/>
  <c r="AK73" i="30"/>
  <c r="AN72" i="30"/>
  <c r="AM72" i="30"/>
  <c r="AK72" i="30"/>
  <c r="AK71" i="30"/>
  <c r="AK91" i="30" s="1"/>
  <c r="AN70" i="30"/>
  <c r="AM70" i="30"/>
  <c r="AK70" i="30"/>
  <c r="AK90" i="30" s="1"/>
  <c r="AL90" i="30" s="1"/>
  <c r="AJ69" i="30"/>
  <c r="AI69" i="30"/>
  <c r="AH69" i="30"/>
  <c r="AG69" i="30"/>
  <c r="AF69" i="30"/>
  <c r="AE69" i="30"/>
  <c r="AD69" i="30"/>
  <c r="AC69" i="30"/>
  <c r="AB69" i="30"/>
  <c r="AA69" i="30"/>
  <c r="Z69" i="30"/>
  <c r="Y69" i="30"/>
  <c r="X69" i="30"/>
  <c r="W69" i="30"/>
  <c r="V69" i="30"/>
  <c r="U69" i="30"/>
  <c r="T69" i="30"/>
  <c r="S69" i="30"/>
  <c r="R69" i="30"/>
  <c r="Q69" i="30"/>
  <c r="P69" i="30"/>
  <c r="O69" i="30"/>
  <c r="N69" i="30"/>
  <c r="M69" i="30"/>
  <c r="L69" i="30"/>
  <c r="K69" i="30"/>
  <c r="J69" i="30"/>
  <c r="I69" i="30"/>
  <c r="AJ68" i="30"/>
  <c r="AI68" i="30"/>
  <c r="AH68" i="30"/>
  <c r="AG68" i="30"/>
  <c r="AF68" i="30"/>
  <c r="AE68" i="30"/>
  <c r="AD68" i="30"/>
  <c r="AC68" i="30"/>
  <c r="AB68" i="30"/>
  <c r="AA68" i="30"/>
  <c r="Z68" i="30"/>
  <c r="Y68" i="30"/>
  <c r="X68" i="30"/>
  <c r="W68" i="30"/>
  <c r="V68" i="30"/>
  <c r="U68" i="30"/>
  <c r="T68" i="30"/>
  <c r="S68" i="30"/>
  <c r="R68" i="30"/>
  <c r="Q68" i="30"/>
  <c r="P68" i="30"/>
  <c r="O68" i="30"/>
  <c r="N68" i="30"/>
  <c r="M68" i="30"/>
  <c r="L68" i="30"/>
  <c r="K68" i="30"/>
  <c r="J68" i="30"/>
  <c r="I68" i="30"/>
  <c r="AK67" i="30"/>
  <c r="AM66" i="30" s="1"/>
  <c r="AN66" i="30" s="1"/>
  <c r="AK66" i="30"/>
  <c r="AK65" i="30"/>
  <c r="AM64" i="30" s="1"/>
  <c r="AN64" i="30" s="1"/>
  <c r="AK64" i="30"/>
  <c r="AK63" i="30"/>
  <c r="AM62" i="30" s="1"/>
  <c r="AN62" i="30" s="1"/>
  <c r="AK62" i="30"/>
  <c r="AK61" i="30"/>
  <c r="AM60" i="30" s="1"/>
  <c r="AN60" i="30" s="1"/>
  <c r="AK60" i="30"/>
  <c r="AK59" i="30"/>
  <c r="AM58" i="30" s="1"/>
  <c r="AN58" i="30" s="1"/>
  <c r="AK58" i="30"/>
  <c r="AK57" i="30"/>
  <c r="AK56" i="30"/>
  <c r="AM56" i="30" s="1"/>
  <c r="AN56" i="30" s="1"/>
  <c r="AK55" i="30"/>
  <c r="AK54" i="30"/>
  <c r="AM54" i="30" s="1"/>
  <c r="AN54" i="30" s="1"/>
  <c r="AK53" i="30"/>
  <c r="AK52" i="30"/>
  <c r="AM52" i="30" s="1"/>
  <c r="AN52" i="30" s="1"/>
  <c r="AK51" i="30"/>
  <c r="AK50" i="30"/>
  <c r="AM50" i="30" s="1"/>
  <c r="AN50" i="30" s="1"/>
  <c r="AK49" i="30"/>
  <c r="AK69" i="30" s="1"/>
  <c r="AK48" i="30"/>
  <c r="AM48" i="30" s="1"/>
  <c r="AK43" i="30"/>
  <c r="AJ43" i="30"/>
  <c r="AI43" i="30"/>
  <c r="AH43" i="30"/>
  <c r="AG43" i="30"/>
  <c r="AF43" i="30"/>
  <c r="AE43" i="30"/>
  <c r="AD43" i="30"/>
  <c r="AC43" i="30"/>
  <c r="AB43" i="30"/>
  <c r="AA43" i="30"/>
  <c r="Z43" i="30"/>
  <c r="Y43" i="30"/>
  <c r="X43" i="30"/>
  <c r="W43" i="30"/>
  <c r="V43" i="30"/>
  <c r="U43" i="30"/>
  <c r="T43" i="30"/>
  <c r="S43" i="30"/>
  <c r="R43" i="30"/>
  <c r="Q43" i="30"/>
  <c r="P43" i="30"/>
  <c r="O43" i="30"/>
  <c r="N43" i="30"/>
  <c r="M43" i="30"/>
  <c r="L43" i="30"/>
  <c r="K43" i="30"/>
  <c r="J43" i="30"/>
  <c r="I43" i="30"/>
  <c r="AJ42" i="30"/>
  <c r="AI42" i="30"/>
  <c r="AH42" i="30"/>
  <c r="AG42" i="30"/>
  <c r="AF42" i="30"/>
  <c r="AE42" i="30"/>
  <c r="AD42" i="30"/>
  <c r="AC42" i="30"/>
  <c r="AB42" i="30"/>
  <c r="AA42" i="30"/>
  <c r="Z42" i="30"/>
  <c r="Y42" i="30"/>
  <c r="X42" i="30"/>
  <c r="W42" i="30"/>
  <c r="V42" i="30"/>
  <c r="U42" i="30"/>
  <c r="T42" i="30"/>
  <c r="S42" i="30"/>
  <c r="R42" i="30"/>
  <c r="Q42" i="30"/>
  <c r="P42" i="30"/>
  <c r="O42" i="30"/>
  <c r="N42" i="30"/>
  <c r="M42" i="30"/>
  <c r="L42" i="30"/>
  <c r="K42" i="30"/>
  <c r="J42" i="30"/>
  <c r="I42" i="30"/>
  <c r="AK41" i="30"/>
  <c r="AK40" i="30"/>
  <c r="AM40" i="30" s="1"/>
  <c r="AN40" i="30" s="1"/>
  <c r="AK39" i="30"/>
  <c r="AK38" i="30"/>
  <c r="AM38" i="30" s="1"/>
  <c r="AN38" i="30" s="1"/>
  <c r="AK37" i="30"/>
  <c r="AK36" i="30"/>
  <c r="AM36" i="30" s="1"/>
  <c r="AN36" i="30" s="1"/>
  <c r="AK35" i="30"/>
  <c r="AK34" i="30"/>
  <c r="AM34" i="30" s="1"/>
  <c r="AN34" i="30" s="1"/>
  <c r="AK33" i="30"/>
  <c r="AK32" i="30"/>
  <c r="AM32" i="30" s="1"/>
  <c r="AN32" i="30" s="1"/>
  <c r="AK31" i="30"/>
  <c r="AK30" i="30"/>
  <c r="AM30" i="30" s="1"/>
  <c r="AN30" i="30" s="1"/>
  <c r="AK29" i="30"/>
  <c r="AK28" i="30"/>
  <c r="AM28" i="30" s="1"/>
  <c r="AN28" i="30" s="1"/>
  <c r="AK27" i="30"/>
  <c r="AK26" i="30"/>
  <c r="AM26" i="30" s="1"/>
  <c r="AN26" i="30" s="1"/>
  <c r="AK25" i="30"/>
  <c r="AK24" i="30"/>
  <c r="AM24" i="30" s="1"/>
  <c r="AN24" i="30" s="1"/>
  <c r="AK23" i="30"/>
  <c r="AK22" i="30"/>
  <c r="AK42" i="30" s="1"/>
  <c r="AL42" i="30" s="1"/>
  <c r="AK20" i="30"/>
  <c r="AK19" i="30"/>
  <c r="AM19" i="30" s="1"/>
  <c r="AN19" i="30" s="1"/>
  <c r="AK18" i="30"/>
  <c r="AK17" i="30"/>
  <c r="AM17" i="30" s="1"/>
  <c r="AN17" i="30" s="1"/>
  <c r="AK16" i="30"/>
  <c r="AK15" i="30"/>
  <c r="AM15" i="30" s="1"/>
  <c r="AN15" i="30" s="1"/>
  <c r="AK14" i="30"/>
  <c r="AK13" i="30"/>
  <c r="AM13" i="30" s="1"/>
  <c r="AN13" i="30" s="1"/>
  <c r="AK12" i="30"/>
  <c r="AK11" i="30"/>
  <c r="AM11" i="30" s="1"/>
  <c r="AN11" i="30" s="1"/>
  <c r="AK10" i="30"/>
  <c r="AK9" i="30"/>
  <c r="AM9" i="30" s="1"/>
  <c r="AN9" i="30" s="1"/>
  <c r="AM68" i="30" l="1"/>
  <c r="AN48" i="30"/>
  <c r="AN68" i="30" s="1"/>
  <c r="AM90" i="30"/>
  <c r="AN88" i="30"/>
  <c r="AN90" i="30" s="1"/>
  <c r="AL116" i="30"/>
  <c r="AM22" i="30"/>
  <c r="AK68" i="30"/>
  <c r="AL68" i="30" s="1"/>
  <c r="AN96" i="30"/>
  <c r="AN116" i="30" s="1"/>
  <c r="H35" i="27"/>
  <c r="F35" i="27"/>
  <c r="E35" i="27"/>
  <c r="D35" i="27"/>
  <c r="G33" i="27"/>
  <c r="G30" i="27"/>
  <c r="P24" i="27"/>
  <c r="N24" i="27"/>
  <c r="M24" i="27"/>
  <c r="L24" i="27"/>
  <c r="K24" i="27"/>
  <c r="J24" i="27"/>
  <c r="I24" i="27"/>
  <c r="H24" i="27"/>
  <c r="G24" i="27"/>
  <c r="F24" i="27"/>
  <c r="E24" i="27"/>
  <c r="D24" i="27"/>
  <c r="P22" i="27"/>
  <c r="P19" i="27"/>
  <c r="AM42" i="30" l="1"/>
  <c r="AN22" i="30"/>
  <c r="AN42" i="30" s="1"/>
  <c r="U25" i="23"/>
  <c r="T25" i="23"/>
</calcChain>
</file>

<file path=xl/sharedStrings.xml><?xml version="1.0" encoding="utf-8"?>
<sst xmlns="http://schemas.openxmlformats.org/spreadsheetml/2006/main" count="2106" uniqueCount="673">
  <si>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</si>
  <si>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</si>
  <si>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</si>
  <si>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</si>
  <si>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</si>
  <si>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</si>
  <si>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</si>
  <si>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</si>
  <si>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</si>
  <si>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</si>
  <si>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</si>
  <si>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</si>
  <si>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</si>
  <si>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</si>
  <si>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</si>
  <si>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</si>
  <si>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</si>
  <si>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</si>
  <si>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</si>
  <si>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</si>
  <si>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</si>
  <si>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</si>
  <si>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</si>
  <si>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</si>
  <si>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</si>
  <si>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</si>
  <si>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</si>
  <si>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</si>
  <si>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</si>
  <si>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</si>
  <si>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</si>
  <si>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</si>
  <si>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</si>
  <si>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</si>
  <si>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</si>
  <si>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</si>
  <si>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</si>
  <si>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</si>
  <si>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</si>
  <si>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</si>
  <si>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</si>
  <si>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</si>
  <si>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</si>
  <si>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</si>
  <si>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</si>
  <si>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</si>
  <si>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</si>
  <si>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</si>
  <si>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</si>
  <si>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</si>
  <si>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</si>
  <si>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</si>
  <si>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</si>
  <si>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</si>
  <si>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</si>
  <si>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</si>
  <si>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</si>
  <si>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</si>
  <si>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</si>
  <si>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</si>
  <si>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</si>
  <si>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</si>
  <si>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</si>
  <si>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</si>
  <si>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</si>
  <si>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</si>
  <si>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</si>
  <si>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</si>
  <si>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</si>
  <si>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</si>
  <si>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</si>
  <si>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</si>
  <si>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</si>
  <si>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</si>
  <si>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</si>
  <si>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</si>
  <si>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</si>
  <si>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</si>
  <si>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</si>
  <si>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</si>
  <si>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</si>
  <si>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</si>
  <si>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</si>
  <si>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</si>
  <si>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</si>
  <si>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　　6　「異動項目」欄には、(別紙1－３)「介護給付費算定に係る体制等状況一覧表」に掲げる項目（施設等の区分、</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</si>
  <si>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</si>
  <si>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</si>
  <si>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</si>
  <si>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</si>
  <si>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</si>
  <si>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</si>
  <si>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</si>
  <si>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</si>
  <si>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</si>
  <si>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</si>
  <si>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</si>
  <si>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</si>
  <si>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</si>
  <si>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</si>
  <si>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</si>
  <si>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</si>
  <si>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</si>
  <si>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</si>
  <si>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</si>
  <si>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</si>
  <si>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</si>
  <si>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</si>
  <si>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</si>
  <si>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</si>
  <si>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</si>
  <si>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</si>
  <si>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8"/>
  </si>
  <si>
    <t>２ あり</t>
    <phoneticPr fontId="8"/>
  </si>
  <si>
    <t>１　なし</t>
  </si>
  <si>
    <t>２　あり</t>
  </si>
  <si>
    <t>２ 加算Ⅰ</t>
    <phoneticPr fontId="8"/>
  </si>
  <si>
    <t>３ 加算Ⅱ</t>
    <phoneticPr fontId="8"/>
  </si>
  <si>
    <t>　　※　条件によって追加の書類が必要となる場合もあります。</t>
    <rPh sb="4" eb="6">
      <t>ジョウケン</t>
    </rPh>
    <rPh sb="10" eb="12">
      <t>ツイカ</t>
    </rPh>
    <rPh sb="13" eb="15">
      <t>ショルイ</t>
    </rPh>
    <rPh sb="16" eb="18">
      <t>ヒツヨウ</t>
    </rPh>
    <rPh sb="21" eb="23">
      <t>バアイ</t>
    </rPh>
    <phoneticPr fontId="1"/>
  </si>
  <si>
    <t>（別紙１－３）</t>
    <phoneticPr fontId="8"/>
  </si>
  <si>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</si>
  <si>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</si>
  <si>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</si>
  <si>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</si>
  <si>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１ 対応不可</t>
    <rPh sb="2" eb="4">
      <t>タイオウ</t>
    </rPh>
    <rPh sb="4" eb="6">
      <t>フカ</t>
    </rPh>
    <phoneticPr fontId="8"/>
  </si>
  <si>
    <t>２ 対応可</t>
    <phoneticPr fontId="8"/>
  </si>
  <si>
    <t>認知症専門ケア加算</t>
    <rPh sb="0" eb="3">
      <t>ニンチショウ</t>
    </rPh>
    <rPh sb="3" eb="5">
      <t>センモン</t>
    </rPh>
    <rPh sb="7" eb="9">
      <t>カサン</t>
    </rPh>
    <phoneticPr fontId="8"/>
  </si>
  <si>
    <t>サービス提供体制強化加算</t>
    <rPh sb="4" eb="6">
      <t>テイキョウ</t>
    </rPh>
    <rPh sb="6" eb="8">
      <t>タイセイ</t>
    </rPh>
    <rPh sb="8" eb="10">
      <t>キョウカ</t>
    </rPh>
    <rPh sb="10" eb="12">
      <t>カサン</t>
    </rPh>
    <phoneticPr fontId="8"/>
  </si>
  <si>
    <t>６ 加算Ⅰ</t>
    <phoneticPr fontId="8"/>
  </si>
  <si>
    <t>５ 加算Ⅱ</t>
    <phoneticPr fontId="8"/>
  </si>
  <si>
    <t>７ 加算Ⅲ</t>
    <phoneticPr fontId="8"/>
  </si>
  <si>
    <t>介護職員処遇改善加算</t>
    <rPh sb="0" eb="2">
      <t>カイゴ</t>
    </rPh>
    <rPh sb="2" eb="4">
      <t>ショクイン</t>
    </rPh>
    <rPh sb="4" eb="6">
      <t>ショグウ</t>
    </rPh>
    <rPh sb="6" eb="8">
      <t>カイゼン</t>
    </rPh>
    <rPh sb="8" eb="10">
      <t>カサン</t>
    </rPh>
    <phoneticPr fontId="8"/>
  </si>
  <si>
    <t>２ 加算Ⅲ</t>
    <phoneticPr fontId="8"/>
  </si>
  <si>
    <t>介護職員等特定処遇改善加算</t>
    <phoneticPr fontId="8"/>
  </si>
  <si>
    <t>１ なし</t>
  </si>
  <si>
    <t>２ 加算Ⅰ</t>
  </si>
  <si>
    <t>３ 加算Ⅱ</t>
  </si>
  <si>
    <t>介護職員等ベースアップ等支援加算</t>
    <phoneticPr fontId="8"/>
  </si>
  <si>
    <t>職員の欠員による減算の状況</t>
  </si>
  <si>
    <t>科学的介護推進体制加算</t>
    <rPh sb="0" eb="3">
      <t>カガクテキ</t>
    </rPh>
    <rPh sb="3" eb="5">
      <t>カイゴ</t>
    </rPh>
    <rPh sb="5" eb="7">
      <t>スイシン</t>
    </rPh>
    <rPh sb="7" eb="9">
      <t>タイセイ</t>
    </rPh>
    <rPh sb="9" eb="11">
      <t>カサン</t>
    </rPh>
    <phoneticPr fontId="8"/>
  </si>
  <si>
    <t>夜間勤務条件基準</t>
  </si>
  <si>
    <t>１ 基準型</t>
    <rPh sb="2" eb="4">
      <t>キジュン</t>
    </rPh>
    <rPh sb="4" eb="5">
      <t>ガタ</t>
    </rPh>
    <phoneticPr fontId="8"/>
  </si>
  <si>
    <t>６ 減算型</t>
    <rPh sb="2" eb="4">
      <t>ゲンサン</t>
    </rPh>
    <rPh sb="4" eb="5">
      <t>ガタ</t>
    </rPh>
    <phoneticPr fontId="8"/>
  </si>
  <si>
    <t>身体拘束廃止取組の有無</t>
    <phoneticPr fontId="8"/>
  </si>
  <si>
    <t>１ 減算型</t>
    <phoneticPr fontId="8"/>
  </si>
  <si>
    <t>２ 基準型</t>
    <rPh sb="2" eb="4">
      <t>キジュン</t>
    </rPh>
    <rPh sb="4" eb="5">
      <t>ガタ</t>
    </rPh>
    <phoneticPr fontId="8"/>
  </si>
  <si>
    <t>　【別紙１－３】
　介護給付費算定に係る体制等状況一覧表</t>
    <rPh sb="2" eb="4">
      <t>ベッシ</t>
    </rPh>
    <phoneticPr fontId="1"/>
  </si>
  <si>
    <t>　実務経験証明書</t>
    <rPh sb="1" eb="3">
      <t>ジツム</t>
    </rPh>
    <rPh sb="3" eb="5">
      <t>ケイケン</t>
    </rPh>
    <rPh sb="5" eb="8">
      <t>ショウメイショ</t>
    </rPh>
    <phoneticPr fontId="1"/>
  </si>
  <si>
    <t>人</t>
    <rPh sb="0" eb="1">
      <t>ヒト</t>
    </rPh>
    <phoneticPr fontId="8"/>
  </si>
  <si>
    <t>③　②÷①×100</t>
    <phoneticPr fontId="8"/>
  </si>
  <si>
    <t>％</t>
    <phoneticPr fontId="8"/>
  </si>
  <si>
    <t>２０２３．１．１現在</t>
    <rPh sb="8" eb="10">
      <t>ゲンザイ</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</si>
  <si>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</si>
  <si>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</si>
  <si>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看取り介護加算</t>
    <rPh sb="0" eb="2">
      <t>ミト</t>
    </rPh>
    <rPh sb="3" eb="5">
      <t>カイゴ</t>
    </rPh>
    <rPh sb="5" eb="7">
      <t>カサン</t>
    </rPh>
    <phoneticPr fontId="1"/>
  </si>
  <si>
    <t>サービス提供体制強化加算</t>
    <rPh sb="4" eb="6">
      <t>テイキョウ</t>
    </rPh>
    <rPh sb="6" eb="8">
      <t>タイセイ</t>
    </rPh>
    <rPh sb="8" eb="10">
      <t>キョウカ</t>
    </rPh>
    <rPh sb="10" eb="12">
      <t>カサン</t>
    </rPh>
    <phoneticPr fontId="1"/>
  </si>
  <si>
    <t>○</t>
    <phoneticPr fontId="1"/>
  </si>
  <si>
    <t>（別紙26）</t>
    <phoneticPr fontId="8"/>
  </si>
  <si>
    <t>月</t>
    <rPh sb="0" eb="1">
      <t>ガツ</t>
    </rPh>
    <phoneticPr fontId="8"/>
  </si>
  <si>
    <t>認知症専門ケア加算に係る届出書</t>
    <rPh sb="0" eb="3">
      <t>ニンチショウ</t>
    </rPh>
    <rPh sb="3" eb="5">
      <t>センモン</t>
    </rPh>
    <rPh sb="7" eb="9">
      <t>カサン</t>
    </rPh>
    <rPh sb="10" eb="11">
      <t>カカ</t>
    </rPh>
    <rPh sb="12" eb="15">
      <t>トドケデショ</t>
    </rPh>
    <phoneticPr fontId="8"/>
  </si>
  <si>
    <t>事 業 所 名</t>
    <phoneticPr fontId="8"/>
  </si>
  <si>
    <t>１　新規</t>
    <phoneticPr fontId="8"/>
  </si>
  <si>
    <t>２　変更</t>
    <phoneticPr fontId="8"/>
  </si>
  <si>
    <t>３　終了</t>
    <phoneticPr fontId="8"/>
  </si>
  <si>
    <t>施 設 種 別</t>
    <rPh sb="0" eb="1">
      <t>セ</t>
    </rPh>
    <rPh sb="2" eb="3">
      <t>セツ</t>
    </rPh>
    <rPh sb="4" eb="5">
      <t>シュ</t>
    </rPh>
    <rPh sb="6" eb="7">
      <t>ベツ</t>
    </rPh>
    <phoneticPr fontId="8"/>
  </si>
  <si>
    <t>１　訪問介護</t>
    <phoneticPr fontId="8"/>
  </si>
  <si>
    <t>２（介護予防）訪問入浴介護　</t>
  </si>
  <si>
    <t>３（介護予防）短期入所生活介護　</t>
    <rPh sb="2" eb="4">
      <t>カイゴ</t>
    </rPh>
    <rPh sb="4" eb="6">
      <t>ヨボウ</t>
    </rPh>
    <phoneticPr fontId="8"/>
  </si>
  <si>
    <t>４（介護予防）短期入所療養介護</t>
  </si>
  <si>
    <t>５（介護予防）特定施設入居者生活介護　</t>
    <rPh sb="2" eb="4">
      <t>カイゴ</t>
    </rPh>
    <rPh sb="4" eb="6">
      <t>ヨボウ</t>
    </rPh>
    <phoneticPr fontId="8"/>
  </si>
  <si>
    <t>６　定期巡回・随時対応型訪問介護看護</t>
  </si>
  <si>
    <t>７　夜間対応型訪問介護　</t>
    <phoneticPr fontId="8"/>
  </si>
  <si>
    <t>８（介護予防）認知症対応型共同生活介護</t>
  </si>
  <si>
    <t>９　地域密着型特定施設入居者生活介護　</t>
    <phoneticPr fontId="8"/>
  </si>
  <si>
    <t>10　地域密着型介護老人福祉施設入所者生活介護　</t>
  </si>
  <si>
    <t>11　介護老人福祉施設</t>
  </si>
  <si>
    <t>12　介護老人保健施設</t>
    <phoneticPr fontId="8"/>
  </si>
  <si>
    <t>13　介護療養型医療施設　</t>
    <phoneticPr fontId="8"/>
  </si>
  <si>
    <t>14　介護医療院</t>
  </si>
  <si>
    <t>届 出 項 目</t>
    <phoneticPr fontId="8"/>
  </si>
  <si>
    <t>１　認知症専門ケア加算（Ⅰ）　　　</t>
    <phoneticPr fontId="8"/>
  </si>
  <si>
    <t>２　認知症専門ケア加算（Ⅱ）</t>
  </si>
  <si>
    <t>１．認知症専門ケア加算（Ⅰ）に係る届出内容</t>
    <rPh sb="15" eb="16">
      <t>カカ</t>
    </rPh>
    <rPh sb="17" eb="18">
      <t>トド</t>
    </rPh>
    <rPh sb="18" eb="19">
      <t>デ</t>
    </rPh>
    <rPh sb="19" eb="21">
      <t>ナイヨウ</t>
    </rPh>
    <phoneticPr fontId="8"/>
  </si>
  <si>
    <t>(1)</t>
    <phoneticPr fontId="8"/>
  </si>
  <si>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8"/>
  </si>
  <si>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</si>
  <si>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8"/>
  </si>
  <si>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8"/>
  </si>
  <si>
    <t>注　届出日の属する月の前３月の各月末時点の利用者又は入所者の数（訪問サービスでは</t>
    <rPh sb="24" eb="25">
      <t>マタ</t>
    </rPh>
    <rPh sb="26" eb="29">
      <t>ニュウショシャ</t>
    </rPh>
    <rPh sb="32" eb="34">
      <t>ホウモン</t>
    </rPh>
    <phoneticPr fontId="8"/>
  </si>
  <si>
    <t>前３月間の利用実人員数又は利用延べ人数）の平均で算定。</t>
    <phoneticPr fontId="8"/>
  </si>
  <si>
    <t>(2)</t>
    <phoneticPr fontId="8"/>
  </si>
  <si>
    <t>認知症介護に係る専門的な研修を修了している者を、日常生活自立度のランクⅢ、</t>
    <phoneticPr fontId="8"/>
  </si>
  <si>
    <t>Ⅳ又はMに該当する者の数に応じて必要数以上配置し、チームとして専門的な</t>
    <phoneticPr fontId="8"/>
  </si>
  <si>
    <t>認知症ケアを実施している</t>
    <rPh sb="0" eb="3">
      <t>ニンチショウ</t>
    </rPh>
    <rPh sb="6" eb="8">
      <t>ジッシ</t>
    </rPh>
    <phoneticPr fontId="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</si>
  <si>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8"/>
  </si>
  <si>
    <t>【参考】</t>
    <rPh sb="1" eb="3">
      <t>サンコウ</t>
    </rPh>
    <phoneticPr fontId="8"/>
  </si>
  <si>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8"/>
  </si>
  <si>
    <t>研修修了者の必要数</t>
    <rPh sb="0" eb="2">
      <t>ケンシュウ</t>
    </rPh>
    <rPh sb="2" eb="5">
      <t>シュウリョウシャ</t>
    </rPh>
    <rPh sb="6" eb="9">
      <t>ヒツヨウスウ</t>
    </rPh>
    <phoneticPr fontId="8"/>
  </si>
  <si>
    <t>20人未満</t>
    <rPh sb="2" eb="3">
      <t>ニン</t>
    </rPh>
    <rPh sb="3" eb="5">
      <t>ミマン</t>
    </rPh>
    <phoneticPr fontId="8"/>
  </si>
  <si>
    <t>１以上</t>
    <rPh sb="1" eb="3">
      <t>イジョウ</t>
    </rPh>
    <phoneticPr fontId="8"/>
  </si>
  <si>
    <t>20以上30未満</t>
    <rPh sb="2" eb="4">
      <t>イジョウ</t>
    </rPh>
    <rPh sb="6" eb="8">
      <t>ミマン</t>
    </rPh>
    <phoneticPr fontId="8"/>
  </si>
  <si>
    <t>２以上</t>
    <rPh sb="1" eb="3">
      <t>イジョウ</t>
    </rPh>
    <phoneticPr fontId="8"/>
  </si>
  <si>
    <t>30以上40未満</t>
    <rPh sb="2" eb="4">
      <t>イジョウ</t>
    </rPh>
    <rPh sb="6" eb="8">
      <t>ミマン</t>
    </rPh>
    <phoneticPr fontId="8"/>
  </si>
  <si>
    <t>３以上</t>
    <rPh sb="1" eb="3">
      <t>イジョウ</t>
    </rPh>
    <phoneticPr fontId="8"/>
  </si>
  <si>
    <t>40以上50未満</t>
    <rPh sb="2" eb="4">
      <t>イジョウ</t>
    </rPh>
    <rPh sb="6" eb="8">
      <t>ミマン</t>
    </rPh>
    <phoneticPr fontId="8"/>
  </si>
  <si>
    <t>４以上</t>
    <rPh sb="1" eb="3">
      <t>イジョウ</t>
    </rPh>
    <phoneticPr fontId="8"/>
  </si>
  <si>
    <t>50以上60未満</t>
    <rPh sb="2" eb="4">
      <t>イジョウ</t>
    </rPh>
    <rPh sb="6" eb="8">
      <t>ミマン</t>
    </rPh>
    <phoneticPr fontId="8"/>
  </si>
  <si>
    <t>５以上</t>
    <rPh sb="1" eb="3">
      <t>イジョウ</t>
    </rPh>
    <phoneticPr fontId="8"/>
  </si>
  <si>
    <t>60以上70未満</t>
    <rPh sb="2" eb="4">
      <t>イジョウ</t>
    </rPh>
    <rPh sb="6" eb="8">
      <t>ミマン</t>
    </rPh>
    <phoneticPr fontId="8"/>
  </si>
  <si>
    <t>６以上</t>
    <rPh sb="1" eb="3">
      <t>イジョウ</t>
    </rPh>
    <phoneticPr fontId="8"/>
  </si>
  <si>
    <t>～</t>
    <phoneticPr fontId="8"/>
  </si>
  <si>
    <t>(3)</t>
    <phoneticPr fontId="8"/>
  </si>
  <si>
    <t>従業者に対して、認知症ケアに関する留意事項の伝達又は技術的指導に係る会議を</t>
    <phoneticPr fontId="8"/>
  </si>
  <si>
    <t>定期的に開催している</t>
    <phoneticPr fontId="8"/>
  </si>
  <si>
    <t>２．認知症専門ケア加算（Ⅱ）に係る届出内容</t>
    <rPh sb="15" eb="16">
      <t>カカ</t>
    </rPh>
    <rPh sb="17" eb="18">
      <t>トド</t>
    </rPh>
    <rPh sb="18" eb="19">
      <t>デ</t>
    </rPh>
    <rPh sb="19" eb="21">
      <t>ナイヨウ</t>
    </rPh>
    <phoneticPr fontId="8"/>
  </si>
  <si>
    <t>認知症専門ケア加算（Ⅰ）の基準のいずれにも該当している</t>
    <phoneticPr fontId="8"/>
  </si>
  <si>
    <t>※認知症専門ケア加算（Ⅰ）に係る届出内容(1)～(3)も記入すること。</t>
    <rPh sb="14" eb="15">
      <t>カカ</t>
    </rPh>
    <rPh sb="16" eb="18">
      <t>トドケデ</t>
    </rPh>
    <rPh sb="18" eb="20">
      <t>ナイヨウ</t>
    </rPh>
    <rPh sb="28" eb="30">
      <t>キニュウ</t>
    </rPh>
    <phoneticPr fontId="8"/>
  </si>
  <si>
    <t>認知症介護の指導に係る専門的な研修を修了している者を１名以上配置し、</t>
    <phoneticPr fontId="8"/>
  </si>
  <si>
    <t>事業所又は施設全体の認知症ケアの指導等を実施している</t>
    <rPh sb="0" eb="3">
      <t>ジギョウショ</t>
    </rPh>
    <rPh sb="3" eb="4">
      <t>マタ</t>
    </rPh>
    <phoneticPr fontId="8"/>
  </si>
  <si>
    <t>事業所又は施設において介護職員、看護職員ごとの認知症ケアに関する研修計画を</t>
    <rPh sb="3" eb="4">
      <t>マタ</t>
    </rPh>
    <rPh sb="5" eb="7">
      <t>シセツ</t>
    </rPh>
    <phoneticPr fontId="8"/>
  </si>
  <si>
    <t>作成し、当該計画に従い、研修を実施又は実施を予定している</t>
    <phoneticPr fontId="8"/>
  </si>
  <si>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8"/>
  </si>
  <si>
    <t>すること。</t>
  </si>
  <si>
    <t>備考２　「認知症介護に係る専門的な研修」とは、認知症介護実践リーダー研修及び認知症看護に係る適切な</t>
    <rPh sb="0" eb="2">
      <t>ビコウ</t>
    </rPh>
    <phoneticPr fontId="8"/>
  </si>
  <si>
    <t>研修を、「認知症介護の指導に係る専門的な研修」とは、認知症介護指導者養成研修及び認知症看護に係る</t>
    <phoneticPr fontId="8"/>
  </si>
  <si>
    <t>適切な研修を指す。</t>
    <phoneticPr fontId="8"/>
  </si>
  <si>
    <t>※認知症看護に係る適切な研修：</t>
    <rPh sb="1" eb="4">
      <t>ニンチショウ</t>
    </rPh>
    <rPh sb="4" eb="6">
      <t>カンゴ</t>
    </rPh>
    <rPh sb="7" eb="8">
      <t>カカ</t>
    </rPh>
    <rPh sb="9" eb="11">
      <t>テキセツ</t>
    </rPh>
    <rPh sb="12" eb="14">
      <t>ケンシュウ</t>
    </rPh>
    <phoneticPr fontId="8"/>
  </si>
  <si>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</si>
  <si>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8"/>
  </si>
  <si>
    <t>　「精神看護」の専門看護師教育課程</t>
    <phoneticPr fontId="8"/>
  </si>
  <si>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8"/>
  </si>
  <si>
    <t>　（認定証が発行されている者に限る）</t>
    <phoneticPr fontId="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</si>
  <si>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8"/>
  </si>
  <si>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8"/>
  </si>
  <si>
    <t>護に係る専門的な研修」及び「認知症介護の指導に係る専門的な研修」の修了者をそれぞれ１名配置したこ</t>
    <phoneticPr fontId="8"/>
  </si>
  <si>
    <t>とになる。</t>
    <phoneticPr fontId="8"/>
  </si>
  <si>
    <t>　【別紙２６】
　認知症専門ケア加算に係る届出書</t>
    <rPh sb="2" eb="4">
      <t>ベッシ</t>
    </rPh>
    <phoneticPr fontId="1"/>
  </si>
  <si>
    <t>　【別紙３４】
　夜間支援体制加算に係る届出書</t>
    <phoneticPr fontId="1"/>
  </si>
  <si>
    <t>夜間勤務条件基準</t>
    <rPh sb="0" eb="2">
      <t>ヤカン</t>
    </rPh>
    <rPh sb="2" eb="4">
      <t>キンム</t>
    </rPh>
    <rPh sb="4" eb="6">
      <t>ジョウケン</t>
    </rPh>
    <rPh sb="6" eb="8">
      <t>キジュン</t>
    </rPh>
    <phoneticPr fontId="1"/>
  </si>
  <si>
    <t>身体拘束廃止取組の有無</t>
    <rPh sb="0" eb="2">
      <t>シンタイ</t>
    </rPh>
    <rPh sb="2" eb="4">
      <t>コウソク</t>
    </rPh>
    <rPh sb="4" eb="6">
      <t>ハイシ</t>
    </rPh>
    <rPh sb="6" eb="8">
      <t>トリクミ</t>
    </rPh>
    <rPh sb="9" eb="11">
      <t>ウム</t>
    </rPh>
    <phoneticPr fontId="1"/>
  </si>
  <si>
    <t>●</t>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</si>
  <si>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</si>
  <si>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</si>
  <si>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</si>
  <si>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</si>
  <si>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</si>
  <si>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</si>
  <si>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</si>
  <si>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</si>
  <si>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</si>
  <si>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</si>
  <si>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</si>
  <si>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</si>
  <si>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</si>
  <si>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</si>
  <si>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</si>
  <si>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</si>
  <si>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</si>
  <si>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</si>
  <si>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</si>
  <si>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</si>
  <si>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</si>
  <si>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</si>
  <si>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</si>
  <si>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</si>
  <si>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</si>
  <si>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</si>
  <si>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</si>
  <si>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</si>
  <si>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</si>
  <si>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</si>
  <si>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</si>
  <si>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</si>
  <si>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</si>
  <si>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</si>
  <si>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</si>
  <si>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</si>
  <si>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　加算取得における必要書類一覧　【地域密着型介護老人福祉施設入所者生活介護】</t>
    <rPh sb="1" eb="3">
      <t>カサン</t>
    </rPh>
    <rPh sb="3" eb="5">
      <t>シュトク</t>
    </rPh>
    <rPh sb="9" eb="11">
      <t>ヒツヨウ</t>
    </rPh>
    <rPh sb="11" eb="13">
      <t>ショルイ</t>
    </rPh>
    <rPh sb="13" eb="15">
      <t>イチラン</t>
    </rPh>
    <rPh sb="17" eb="19">
      <t>チイキ</t>
    </rPh>
    <rPh sb="19" eb="22">
      <t>ミッチャクガタ</t>
    </rPh>
    <rPh sb="22" eb="30">
      <t>カイゴロウジンフクシシセツ</t>
    </rPh>
    <rPh sb="30" eb="33">
      <t>ニュウショシャ</t>
    </rPh>
    <rPh sb="33" eb="35">
      <t>セイカツ</t>
    </rPh>
    <rPh sb="35" eb="37">
      <t>カイゴ</t>
    </rPh>
    <phoneticPr fontId="1"/>
  </si>
  <si>
    <t>　　※　加算に係る届出に伴い、運営規程や介護支援専門員等に変更がある場合は、変更に係る届出も期日（変更日から１０日以内）までにご提出ください。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20" eb="27">
      <t>カイゴシエンセンモンイン</t>
    </rPh>
    <rPh sb="27" eb="28">
      <t>ナド</t>
    </rPh>
    <rPh sb="29" eb="31">
      <t>ヘンコウ</t>
    </rPh>
    <rPh sb="34" eb="36">
      <t>バアイ</t>
    </rPh>
    <rPh sb="38" eb="40">
      <t>ヘンコウ</t>
    </rPh>
    <rPh sb="41" eb="42">
      <t>カカ</t>
    </rPh>
    <rPh sb="43" eb="45">
      <t>トドケデ</t>
    </rPh>
    <rPh sb="46" eb="48">
      <t>キジツ</t>
    </rPh>
    <rPh sb="49" eb="51">
      <t>ヘンコウ</t>
    </rPh>
    <rPh sb="51" eb="52">
      <t>ビ</t>
    </rPh>
    <rPh sb="56" eb="57">
      <t>ニチ</t>
    </rPh>
    <rPh sb="57" eb="59">
      <t>イナイ</t>
    </rPh>
    <rPh sb="64" eb="66">
      <t>テイシュツ</t>
    </rPh>
    <phoneticPr fontId="1"/>
  </si>
  <si>
    <t>２ 看護職員</t>
    <rPh sb="2" eb="4">
      <t>カンゴ</t>
    </rPh>
    <rPh sb="4" eb="6">
      <t>ショクイン</t>
    </rPh>
    <phoneticPr fontId="8"/>
  </si>
  <si>
    <t>３ 介護職員</t>
    <rPh sb="2" eb="4">
      <t>カイゴ</t>
    </rPh>
    <rPh sb="4" eb="6">
      <t>ショクイン</t>
    </rPh>
    <phoneticPr fontId="8"/>
  </si>
  <si>
    <t>生活機能向上連携加算</t>
    <phoneticPr fontId="8"/>
  </si>
  <si>
    <t>３ 加算Ⅰ</t>
    <phoneticPr fontId="8"/>
  </si>
  <si>
    <t>２ 加算Ⅱ</t>
    <phoneticPr fontId="8"/>
  </si>
  <si>
    <t>個別機能訓練加算</t>
    <rPh sb="0" eb="2">
      <t>コベツ</t>
    </rPh>
    <rPh sb="6" eb="8">
      <t>カサン</t>
    </rPh>
    <phoneticPr fontId="8"/>
  </si>
  <si>
    <t>ADL維持等加算〔申出〕の有無</t>
    <rPh sb="3" eb="5">
      <t>イジ</t>
    </rPh>
    <rPh sb="5" eb="6">
      <t>トウ</t>
    </rPh>
    <rPh sb="6" eb="8">
      <t>カサン</t>
    </rPh>
    <rPh sb="9" eb="11">
      <t>モウシデ</t>
    </rPh>
    <rPh sb="13" eb="15">
      <t>ウム</t>
    </rPh>
    <phoneticPr fontId="8"/>
  </si>
  <si>
    <t>４ 介護支援専門員</t>
    <rPh sb="2" eb="4">
      <t>カイゴ</t>
    </rPh>
    <rPh sb="4" eb="6">
      <t>シエン</t>
    </rPh>
    <rPh sb="6" eb="9">
      <t>センモンイン</t>
    </rPh>
    <phoneticPr fontId="8"/>
  </si>
  <si>
    <t>安全管理体制</t>
    <rPh sb="0" eb="2">
      <t>アンゼン</t>
    </rPh>
    <rPh sb="2" eb="4">
      <t>カンリ</t>
    </rPh>
    <rPh sb="4" eb="6">
      <t>タイセイ</t>
    </rPh>
    <phoneticPr fontId="8"/>
  </si>
  <si>
    <t>栄養ケア・マネジメントの
実施の有無</t>
    <rPh sb="0" eb="2">
      <t>エイヨウ</t>
    </rPh>
    <rPh sb="13" eb="15">
      <t>ジッシ</t>
    </rPh>
    <rPh sb="16" eb="18">
      <t>ウム</t>
    </rPh>
    <phoneticPr fontId="8"/>
  </si>
  <si>
    <t>ユニットケア体制</t>
    <rPh sb="6" eb="8">
      <t>タイセイ</t>
    </rPh>
    <phoneticPr fontId="8"/>
  </si>
  <si>
    <t>日常生活継続支援加算</t>
    <rPh sb="0" eb="2">
      <t>ニチジョウ</t>
    </rPh>
    <rPh sb="2" eb="4">
      <t>セイカツ</t>
    </rPh>
    <rPh sb="4" eb="6">
      <t>ケイゾク</t>
    </rPh>
    <rPh sb="6" eb="8">
      <t>シエン</t>
    </rPh>
    <rPh sb="8" eb="10">
      <t>カサン</t>
    </rPh>
    <phoneticPr fontId="8"/>
  </si>
  <si>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8"/>
  </si>
  <si>
    <t>看護体制加算Ⅰ</t>
    <rPh sb="0" eb="2">
      <t>カンゴ</t>
    </rPh>
    <rPh sb="2" eb="4">
      <t>タイセイ</t>
    </rPh>
    <rPh sb="4" eb="6">
      <t>カサン</t>
    </rPh>
    <phoneticPr fontId="8"/>
  </si>
  <si>
    <t>看護体制加算Ⅱ</t>
    <rPh sb="0" eb="2">
      <t>カンゴ</t>
    </rPh>
    <rPh sb="2" eb="4">
      <t>タイセイ</t>
    </rPh>
    <rPh sb="4" eb="6">
      <t>カサン</t>
    </rPh>
    <phoneticPr fontId="8"/>
  </si>
  <si>
    <t>夜勤職員配置加算</t>
    <rPh sb="0" eb="2">
      <t>ヤキン</t>
    </rPh>
    <rPh sb="2" eb="4">
      <t>ショクイン</t>
    </rPh>
    <rPh sb="4" eb="6">
      <t>ハイチ</t>
    </rPh>
    <rPh sb="6" eb="8">
      <t>カサン</t>
    </rPh>
    <phoneticPr fontId="8"/>
  </si>
  <si>
    <t>２ 加算Ⅰ・加算Ⅱ</t>
    <rPh sb="6" eb="8">
      <t>カサン</t>
    </rPh>
    <phoneticPr fontId="8"/>
  </si>
  <si>
    <t>３ 加算Ⅲ・加算Ⅳ</t>
    <rPh sb="6" eb="8">
      <t>カサン</t>
    </rPh>
    <phoneticPr fontId="8"/>
  </si>
  <si>
    <t>テクノロジーの導入
（夜勤職員配置加算関係）</t>
    <rPh sb="7" eb="9">
      <t>ドウニュウ</t>
    </rPh>
    <rPh sb="11" eb="13">
      <t>ヤキン</t>
    </rPh>
    <rPh sb="13" eb="15">
      <t>ショクイン</t>
    </rPh>
    <rPh sb="15" eb="17">
      <t>ハイチ</t>
    </rPh>
    <rPh sb="17" eb="19">
      <t>カサン</t>
    </rPh>
    <rPh sb="19" eb="21">
      <t>カンケイ</t>
    </rPh>
    <phoneticPr fontId="8"/>
  </si>
  <si>
    <t>準ユニットケア体制</t>
    <rPh sb="0" eb="1">
      <t>ジュン</t>
    </rPh>
    <rPh sb="7" eb="9">
      <t>タイセイ</t>
    </rPh>
    <phoneticPr fontId="8"/>
  </si>
  <si>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</si>
  <si>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</si>
  <si>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</si>
  <si>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</si>
  <si>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</si>
  <si>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</si>
  <si>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</si>
  <si>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</si>
  <si>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</si>
  <si>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8"/>
  </si>
  <si>
    <t>４　サテライト型ユニット型</t>
  </si>
  <si>
    <t>常勤専従医師配置</t>
  </si>
  <si>
    <t>　　地域密着型介護老人福祉施設</t>
  </si>
  <si>
    <t>精神科医師定期的療養指導</t>
  </si>
  <si>
    <t>障害者生活支援体制</t>
    <phoneticPr fontId="8"/>
  </si>
  <si>
    <t>栄養マネジメント強化体制</t>
    <rPh sb="0" eb="2">
      <t>エイヨウ</t>
    </rPh>
    <rPh sb="8" eb="10">
      <t>キョウカ</t>
    </rPh>
    <rPh sb="10" eb="12">
      <t>タイセイ</t>
    </rPh>
    <phoneticPr fontId="8"/>
  </si>
  <si>
    <t>療養食加算</t>
    <rPh sb="0" eb="2">
      <t>リョウヨウ</t>
    </rPh>
    <rPh sb="2" eb="3">
      <t>ショク</t>
    </rPh>
    <rPh sb="3" eb="5">
      <t>カサン</t>
    </rPh>
    <phoneticPr fontId="8"/>
  </si>
  <si>
    <t>配置医師緊急時対応加算</t>
    <rPh sb="6" eb="7">
      <t>ジ</t>
    </rPh>
    <phoneticPr fontId="8"/>
  </si>
  <si>
    <t>在宅・入所相互利用体制</t>
    <rPh sb="0" eb="2">
      <t>ザイタク</t>
    </rPh>
    <rPh sb="3" eb="5">
      <t>ニュウショ</t>
    </rPh>
    <rPh sb="5" eb="7">
      <t>ソウゴ</t>
    </rPh>
    <rPh sb="7" eb="9">
      <t>リヨウ</t>
    </rPh>
    <rPh sb="9" eb="11">
      <t>タイセイ</t>
    </rPh>
    <phoneticPr fontId="8"/>
  </si>
  <si>
    <t>小規模拠点集合体制</t>
    <rPh sb="0" eb="3">
      <t>ショウキボ</t>
    </rPh>
    <rPh sb="3" eb="5">
      <t>キョテン</t>
    </rPh>
    <rPh sb="5" eb="7">
      <t>シュウゴウ</t>
    </rPh>
    <rPh sb="7" eb="9">
      <t>タイセイ</t>
    </rPh>
    <phoneticPr fontId="8"/>
  </si>
  <si>
    <t>褥瘡マネジメント加算</t>
    <phoneticPr fontId="8"/>
  </si>
  <si>
    <t>排せつ支援加算</t>
    <rPh sb="0" eb="1">
      <t>ハイ</t>
    </rPh>
    <rPh sb="3" eb="5">
      <t>シエン</t>
    </rPh>
    <rPh sb="5" eb="7">
      <t>カサン</t>
    </rPh>
    <phoneticPr fontId="8"/>
  </si>
  <si>
    <t>自立支援促進加算</t>
    <rPh sb="0" eb="2">
      <t>ジリツ</t>
    </rPh>
    <rPh sb="2" eb="4">
      <t>シエン</t>
    </rPh>
    <rPh sb="4" eb="6">
      <t>ソクシン</t>
    </rPh>
    <rPh sb="6" eb="8">
      <t>カサン</t>
    </rPh>
    <phoneticPr fontId="8"/>
  </si>
  <si>
    <t>安全対策体制</t>
    <rPh sb="0" eb="2">
      <t>アンゼン</t>
    </rPh>
    <rPh sb="2" eb="4">
      <t>タイサク</t>
    </rPh>
    <rPh sb="4" eb="6">
      <t>タイセイ</t>
    </rPh>
    <phoneticPr fontId="8"/>
  </si>
  <si>
    <t>（別紙９－３）</t>
    <phoneticPr fontId="8"/>
  </si>
  <si>
    <t>看護体制加算に係る届出書</t>
    <rPh sb="0" eb="2">
      <t>カンゴ</t>
    </rPh>
    <rPh sb="2" eb="4">
      <t>タイセイ</t>
    </rPh>
    <rPh sb="4" eb="6">
      <t>カサン</t>
    </rPh>
    <rPh sb="7" eb="8">
      <t>カカ</t>
    </rPh>
    <rPh sb="9" eb="12">
      <t>トドケデショ</t>
    </rPh>
    <phoneticPr fontId="8"/>
  </si>
  <si>
    <t>異動等区分</t>
  </si>
  <si>
    <t>施 設 種 別</t>
    <rPh sb="0" eb="1">
      <t>シ</t>
    </rPh>
    <rPh sb="2" eb="3">
      <t>セツ</t>
    </rPh>
    <rPh sb="4" eb="5">
      <t>タネ</t>
    </rPh>
    <rPh sb="6" eb="7">
      <t>ベツ</t>
    </rPh>
    <phoneticPr fontId="8"/>
  </si>
  <si>
    <t>1　介護老人福祉施設</t>
    <phoneticPr fontId="8"/>
  </si>
  <si>
    <t>2　地域密着型介護老人福祉施設</t>
    <phoneticPr fontId="8"/>
  </si>
  <si>
    <t>1　看護体制加算（Ⅰ）イ</t>
    <phoneticPr fontId="8"/>
  </si>
  <si>
    <t>2　看護体制加算（Ⅰ）ロ</t>
    <phoneticPr fontId="8"/>
  </si>
  <si>
    <t>3　看護体制加算（Ⅱ）イ</t>
    <phoneticPr fontId="8"/>
  </si>
  <si>
    <t>4　看護体制加算（Ⅱ）ロ</t>
    <phoneticPr fontId="8"/>
  </si>
  <si>
    <t xml:space="preserve"> 看護体制加算に関する届出内容</t>
    <rPh sb="1" eb="3">
      <t>カンゴ</t>
    </rPh>
    <rPh sb="3" eb="5">
      <t>タイセイ</t>
    </rPh>
    <rPh sb="8" eb="9">
      <t>カン</t>
    </rPh>
    <phoneticPr fontId="8"/>
  </si>
  <si>
    <t>定員及び入所者の状況</t>
    <rPh sb="0" eb="2">
      <t>テイイン</t>
    </rPh>
    <rPh sb="2" eb="3">
      <t>オヨ</t>
    </rPh>
    <rPh sb="4" eb="7">
      <t>ニュウショシャ</t>
    </rPh>
    <rPh sb="8" eb="10">
      <t>ジョウキョウ</t>
    </rPh>
    <phoneticPr fontId="8"/>
  </si>
  <si>
    <t>　定員</t>
    <rPh sb="1" eb="3">
      <t>テイイン</t>
    </rPh>
    <phoneticPr fontId="8"/>
  </si>
  <si>
    <t>人</t>
  </si>
  <si>
    <t>　入所者数</t>
    <rPh sb="1" eb="4">
      <t>ニュウショシャ</t>
    </rPh>
    <rPh sb="4" eb="5">
      <t>スウ</t>
    </rPh>
    <phoneticPr fontId="8"/>
  </si>
  <si>
    <t>看護職員の状況</t>
    <rPh sb="0" eb="2">
      <t>カンゴ</t>
    </rPh>
    <rPh sb="2" eb="4">
      <t>ショクイン</t>
    </rPh>
    <rPh sb="5" eb="7">
      <t>ジョウキョウ</t>
    </rPh>
    <phoneticPr fontId="8"/>
  </si>
  <si>
    <t>　保 健 師</t>
    <rPh sb="1" eb="2">
      <t>タモツ</t>
    </rPh>
    <rPh sb="3" eb="4">
      <t>ケン</t>
    </rPh>
    <rPh sb="5" eb="6">
      <t>シ</t>
    </rPh>
    <phoneticPr fontId="8"/>
  </si>
  <si>
    <t>　常勤</t>
    <phoneticPr fontId="8"/>
  </si>
  <si>
    <t>　常勤換算</t>
    <rPh sb="3" eb="5">
      <t>カンサン</t>
    </rPh>
    <phoneticPr fontId="8"/>
  </si>
  <si>
    <t>　看 護 師</t>
    <phoneticPr fontId="8"/>
  </si>
  <si>
    <t>　准看護師</t>
    <rPh sb="1" eb="2">
      <t>ジュン</t>
    </rPh>
    <phoneticPr fontId="8"/>
  </si>
  <si>
    <t>連携する病院・診療所・訪問看護ステーション</t>
    <rPh sb="0" eb="2">
      <t>レンケイ</t>
    </rPh>
    <rPh sb="4" eb="6">
      <t>ビョウイン</t>
    </rPh>
    <rPh sb="7" eb="10">
      <t>シンリョウジョ</t>
    </rPh>
    <rPh sb="11" eb="13">
      <t>ホウモン</t>
    </rPh>
    <rPh sb="13" eb="15">
      <t>カンゴ</t>
    </rPh>
    <phoneticPr fontId="8"/>
  </si>
  <si>
    <t>病院・診療所・訪問看護ステーション名</t>
    <rPh sb="0" eb="2">
      <t>ビョウイン</t>
    </rPh>
    <rPh sb="3" eb="6">
      <t>シンリョウジョ</t>
    </rPh>
    <rPh sb="7" eb="9">
      <t>ホウモン</t>
    </rPh>
    <rPh sb="9" eb="11">
      <t>カンゴ</t>
    </rPh>
    <rPh sb="17" eb="18">
      <t>メイ</t>
    </rPh>
    <phoneticPr fontId="8"/>
  </si>
  <si>
    <t>事業所番号</t>
    <rPh sb="0" eb="3">
      <t>ジギョウショ</t>
    </rPh>
    <rPh sb="3" eb="5">
      <t>バンゴウ</t>
    </rPh>
    <phoneticPr fontId="8"/>
  </si>
  <si>
    <t>　24時間常時連絡できる体制を整備している。</t>
    <phoneticPr fontId="8"/>
  </si>
  <si>
    <t>（参考様式1-3）</t>
    <rPh sb="1" eb="3">
      <t>サンコウ</t>
    </rPh>
    <rPh sb="3" eb="5">
      <t>ヨウシキ</t>
    </rPh>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</si>
  <si>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8"/>
  </si>
  <si>
    <t>（</t>
    <phoneticPr fontId="8"/>
  </si>
  <si>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8"/>
  </si>
  <si>
    <t>サービス種類</t>
    <rPh sb="4" eb="6">
      <t>シュルイ</t>
    </rPh>
    <phoneticPr fontId="8"/>
  </si>
  <si>
    <t>●●●●●●●●●</t>
    <phoneticPr fontId="38"/>
  </si>
  <si>
    <t>〔勤務時間表〕</t>
    <rPh sb="1" eb="3">
      <t>キンム</t>
    </rPh>
    <rPh sb="3" eb="5">
      <t>ジカン</t>
    </rPh>
    <rPh sb="5" eb="6">
      <t>ヒョウ</t>
    </rPh>
    <phoneticPr fontId="8"/>
  </si>
  <si>
    <t>施設名</t>
    <rPh sb="0" eb="2">
      <t>シセツ</t>
    </rPh>
    <rPh sb="2" eb="3">
      <t>メイ</t>
    </rPh>
    <phoneticPr fontId="8"/>
  </si>
  <si>
    <t>常勤職員が１週あたり勤務するべき時間数</t>
    <rPh sb="0" eb="2">
      <t>ジョウキン</t>
    </rPh>
    <rPh sb="2" eb="4">
      <t>ショクイン</t>
    </rPh>
    <rPh sb="6" eb="7">
      <t>シュウ</t>
    </rPh>
    <rPh sb="10" eb="12">
      <t>キンム</t>
    </rPh>
    <rPh sb="16" eb="18">
      <t>ジカン</t>
    </rPh>
    <rPh sb="18" eb="19">
      <t>スウ</t>
    </rPh>
    <phoneticPr fontId="38"/>
  </si>
  <si>
    <t>時間</t>
    <rPh sb="0" eb="2">
      <t>ジカン</t>
    </rPh>
    <phoneticPr fontId="8"/>
  </si>
  <si>
    <t>職　種</t>
    <rPh sb="0" eb="1">
      <t>ショク</t>
    </rPh>
    <rPh sb="2" eb="3">
      <t>タネ</t>
    </rPh>
    <phoneticPr fontId="8"/>
  </si>
  <si>
    <t>勤務
形態</t>
    <rPh sb="0" eb="2">
      <t>キンム</t>
    </rPh>
    <rPh sb="3" eb="5">
      <t>ケイタイ</t>
    </rPh>
    <phoneticPr fontId="8"/>
  </si>
  <si>
    <t>氏　　名</t>
    <rPh sb="0" eb="1">
      <t>シ</t>
    </rPh>
    <rPh sb="3" eb="4">
      <t>メイ</t>
    </rPh>
    <phoneticPr fontId="8"/>
  </si>
  <si>
    <t>第　　1　　週</t>
    <rPh sb="0" eb="1">
      <t>ダイ</t>
    </rPh>
    <rPh sb="6" eb="7">
      <t>シュウ</t>
    </rPh>
    <phoneticPr fontId="8"/>
  </si>
  <si>
    <t>第　　2　　週</t>
    <rPh sb="0" eb="1">
      <t>ダイ</t>
    </rPh>
    <rPh sb="6" eb="7">
      <t>シュウ</t>
    </rPh>
    <phoneticPr fontId="8"/>
  </si>
  <si>
    <t>第　　3　　週</t>
    <rPh sb="0" eb="1">
      <t>ダイ</t>
    </rPh>
    <rPh sb="6" eb="7">
      <t>シュウ</t>
    </rPh>
    <phoneticPr fontId="8"/>
  </si>
  <si>
    <t>第　　4　　週</t>
    <rPh sb="0" eb="1">
      <t>ダイ</t>
    </rPh>
    <rPh sb="6" eb="7">
      <t>シュウ</t>
    </rPh>
    <phoneticPr fontId="8"/>
  </si>
  <si>
    <t>4週の
合計</t>
    <rPh sb="1" eb="2">
      <t>シュウ</t>
    </rPh>
    <rPh sb="4" eb="6">
      <t>ゴウケイ</t>
    </rPh>
    <phoneticPr fontId="8"/>
  </si>
  <si>
    <t>兼務等
の状況</t>
    <rPh sb="0" eb="2">
      <t>ケンム</t>
    </rPh>
    <rPh sb="2" eb="3">
      <t>トウ</t>
    </rPh>
    <rPh sb="5" eb="7">
      <t>ジョウキョウ</t>
    </rPh>
    <phoneticPr fontId="38"/>
  </si>
  <si>
    <t>週平均の勤務時間数</t>
    <rPh sb="0" eb="3">
      <t>シュウヘイキン</t>
    </rPh>
    <rPh sb="4" eb="6">
      <t>キンム</t>
    </rPh>
    <rPh sb="6" eb="8">
      <t>ジカン</t>
    </rPh>
    <rPh sb="8" eb="9">
      <t>スウ</t>
    </rPh>
    <phoneticPr fontId="38"/>
  </si>
  <si>
    <t>常勤換算後の人数
（個人）</t>
    <rPh sb="0" eb="2">
      <t>ジョウキン</t>
    </rPh>
    <rPh sb="2" eb="4">
      <t>カンサン</t>
    </rPh>
    <rPh sb="4" eb="5">
      <t>ゴ</t>
    </rPh>
    <rPh sb="6" eb="8">
      <t>ニンズウ</t>
    </rPh>
    <rPh sb="10" eb="12">
      <t>コジン</t>
    </rPh>
    <phoneticPr fontId="8"/>
  </si>
  <si>
    <t>土</t>
    <rPh sb="0" eb="1">
      <t>ツチ</t>
    </rPh>
    <phoneticPr fontId="38"/>
  </si>
  <si>
    <t>日</t>
    <rPh sb="0" eb="1">
      <t>ニチ</t>
    </rPh>
    <phoneticPr fontId="38"/>
  </si>
  <si>
    <t>月</t>
    <rPh sb="0" eb="1">
      <t>ゲツ</t>
    </rPh>
    <phoneticPr fontId="38"/>
  </si>
  <si>
    <t>火</t>
    <rPh sb="0" eb="1">
      <t>カ</t>
    </rPh>
    <phoneticPr fontId="38"/>
  </si>
  <si>
    <t>水</t>
    <rPh sb="0" eb="1">
      <t>スイ</t>
    </rPh>
    <phoneticPr fontId="38"/>
  </si>
  <si>
    <t>木</t>
    <rPh sb="0" eb="1">
      <t>モク</t>
    </rPh>
    <phoneticPr fontId="38"/>
  </si>
  <si>
    <t>金</t>
    <rPh sb="0" eb="1">
      <t>キン</t>
    </rPh>
    <phoneticPr fontId="38"/>
  </si>
  <si>
    <t>土</t>
    <rPh sb="0" eb="1">
      <t>ド</t>
    </rPh>
    <phoneticPr fontId="38"/>
  </si>
  <si>
    <t>ユニット未所属</t>
    <rPh sb="4" eb="5">
      <t>ミ</t>
    </rPh>
    <rPh sb="5" eb="7">
      <t>ショゾク</t>
    </rPh>
    <phoneticPr fontId="38"/>
  </si>
  <si>
    <t>管理者</t>
    <rPh sb="0" eb="3">
      <t>カンリシャ</t>
    </rPh>
    <phoneticPr fontId="8"/>
  </si>
  <si>
    <t>A</t>
    <phoneticPr fontId="38"/>
  </si>
  <si>
    <t>○○　□□</t>
    <phoneticPr fontId="8"/>
  </si>
  <si>
    <t>夜</t>
    <rPh sb="0" eb="1">
      <t>ヨル</t>
    </rPh>
    <phoneticPr fontId="8"/>
  </si>
  <si>
    <t>生活相談員</t>
    <rPh sb="0" eb="2">
      <t>セイカツ</t>
    </rPh>
    <rPh sb="2" eb="5">
      <t>ソウダンイン</t>
    </rPh>
    <phoneticPr fontId="8"/>
  </si>
  <si>
    <t>機能訓練指導員</t>
    <rPh sb="0" eb="2">
      <t>キノウ</t>
    </rPh>
    <rPh sb="2" eb="4">
      <t>クンレン</t>
    </rPh>
    <rPh sb="4" eb="7">
      <t>シドウイン</t>
    </rPh>
    <phoneticPr fontId="38"/>
  </si>
  <si>
    <t>介護支援専門員</t>
    <rPh sb="0" eb="2">
      <t>カイゴ</t>
    </rPh>
    <rPh sb="2" eb="4">
      <t>シエン</t>
    </rPh>
    <rPh sb="4" eb="7">
      <t>センモンイン</t>
    </rPh>
    <phoneticPr fontId="38"/>
  </si>
  <si>
    <t>栄養士</t>
    <rPh sb="0" eb="3">
      <t>エイヨウシ</t>
    </rPh>
    <phoneticPr fontId="38"/>
  </si>
  <si>
    <t>C</t>
    <phoneticPr fontId="38"/>
  </si>
  <si>
    <t>Aユニット</t>
    <phoneticPr fontId="38"/>
  </si>
  <si>
    <t>介護職員（ユニットリーダー）</t>
    <rPh sb="0" eb="2">
      <t>カイゴ</t>
    </rPh>
    <rPh sb="2" eb="4">
      <t>ショクイン</t>
    </rPh>
    <phoneticPr fontId="8"/>
  </si>
  <si>
    <t>介護職員</t>
    <rPh sb="0" eb="2">
      <t>カイゴ</t>
    </rPh>
    <rPh sb="2" eb="4">
      <t>ショクイン</t>
    </rPh>
    <phoneticPr fontId="8"/>
  </si>
  <si>
    <t>B</t>
    <phoneticPr fontId="38"/>
  </si>
  <si>
    <t>計</t>
    <rPh sb="0" eb="1">
      <t>ケイ</t>
    </rPh>
    <phoneticPr fontId="38"/>
  </si>
  <si>
    <t>日中はユニット毎に１名以上</t>
    <rPh sb="0" eb="2">
      <t>ニッチュウ</t>
    </rPh>
    <rPh sb="7" eb="8">
      <t>ゴト</t>
    </rPh>
    <rPh sb="10" eb="11">
      <t>メイ</t>
    </rPh>
    <rPh sb="11" eb="13">
      <t>イジョウ</t>
    </rPh>
    <phoneticPr fontId="38"/>
  </si>
  <si>
    <t>日中の時間帯の合計時間</t>
    <rPh sb="0" eb="2">
      <t>ニッチュウ</t>
    </rPh>
    <rPh sb="3" eb="6">
      <t>ジカンタイ</t>
    </rPh>
    <rPh sb="7" eb="9">
      <t>ゴウケイ</t>
    </rPh>
    <rPh sb="9" eb="11">
      <t>ジカン</t>
    </rPh>
    <phoneticPr fontId="8"/>
  </si>
  <si>
    <t>夜間は２ユニットに１名</t>
    <rPh sb="0" eb="2">
      <t>ヤカン</t>
    </rPh>
    <rPh sb="10" eb="11">
      <t>メイ</t>
    </rPh>
    <phoneticPr fontId="38"/>
  </si>
  <si>
    <t>夜間の時間帯の合計時間</t>
    <rPh sb="0" eb="2">
      <t>ヤカン</t>
    </rPh>
    <rPh sb="3" eb="6">
      <t>ジカンタイ</t>
    </rPh>
    <rPh sb="7" eb="9">
      <t>ゴウケイ</t>
    </rPh>
    <rPh sb="9" eb="11">
      <t>ジカン</t>
    </rPh>
    <phoneticPr fontId="8"/>
  </si>
  <si>
    <t>Ｂユニット</t>
    <phoneticPr fontId="38"/>
  </si>
  <si>
    <t>Ｃユニット</t>
    <phoneticPr fontId="38"/>
  </si>
  <si>
    <t>ショートステイユニット</t>
    <phoneticPr fontId="38"/>
  </si>
  <si>
    <t>備 考（勤務時間表）</t>
    <rPh sb="0" eb="1">
      <t>ソナエ</t>
    </rPh>
    <rPh sb="2" eb="3">
      <t>コウ</t>
    </rPh>
    <rPh sb="4" eb="6">
      <t>キンム</t>
    </rPh>
    <rPh sb="6" eb="8">
      <t>ジカン</t>
    </rPh>
    <rPh sb="8" eb="9">
      <t>ヒョウ</t>
    </rPh>
    <phoneticPr fontId="8"/>
  </si>
  <si>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8"/>
  </si>
  <si>
    <t>　職種ごとに下記の勤務形態の区分の順にまとめて記載してください。</t>
    <phoneticPr fontId="8"/>
  </si>
  <si>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8"/>
  </si>
  <si>
    <t>　兼務職員は、職種毎に記載してください。</t>
    <rPh sb="1" eb="3">
      <t>ケンム</t>
    </rPh>
    <rPh sb="3" eb="5">
      <t>ショクイン</t>
    </rPh>
    <rPh sb="7" eb="9">
      <t>ショクシュ</t>
    </rPh>
    <rPh sb="9" eb="10">
      <t>ゴト</t>
    </rPh>
    <rPh sb="11" eb="13">
      <t>キサイ</t>
    </rPh>
    <phoneticPr fontId="8"/>
  </si>
  <si>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8"/>
  </si>
  <si>
    <t>　ユニットごとに区分して記入してください。</t>
    <rPh sb="8" eb="10">
      <t>クブン</t>
    </rPh>
    <rPh sb="12" eb="14">
      <t>キニュウ</t>
    </rPh>
    <phoneticPr fontId="8"/>
  </si>
  <si>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8"/>
  </si>
  <si>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8"/>
  </si>
  <si>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38"/>
  </si>
  <si>
    <t>〔勤務形態表〕</t>
    <rPh sb="1" eb="3">
      <t>キンム</t>
    </rPh>
    <rPh sb="3" eb="5">
      <t>ケイタイ</t>
    </rPh>
    <rPh sb="5" eb="6">
      <t>ヒョウ</t>
    </rPh>
    <phoneticPr fontId="8"/>
  </si>
  <si>
    <t>兼務等
の状況</t>
    <rPh sb="0" eb="2">
      <t>ケンム</t>
    </rPh>
    <rPh sb="2" eb="3">
      <t>トウ</t>
    </rPh>
    <rPh sb="5" eb="7">
      <t>ジョウキョウ</t>
    </rPh>
    <phoneticPr fontId="8"/>
  </si>
  <si>
    <t>常勤換算後の人数計（ユニット毎）</t>
    <rPh sb="0" eb="2">
      <t>ジョウキン</t>
    </rPh>
    <rPh sb="2" eb="4">
      <t>カンサン</t>
    </rPh>
    <rPh sb="4" eb="5">
      <t>ゴ</t>
    </rPh>
    <rPh sb="6" eb="8">
      <t>ニンズウ</t>
    </rPh>
    <rPh sb="8" eb="9">
      <t>ケイ</t>
    </rPh>
    <rPh sb="14" eb="15">
      <t>ゴト</t>
    </rPh>
    <phoneticPr fontId="8"/>
  </si>
  <si>
    <t>機能訓練指導員</t>
    <rPh sb="0" eb="2">
      <t>キノウ</t>
    </rPh>
    <rPh sb="2" eb="4">
      <t>クンレン</t>
    </rPh>
    <rPh sb="4" eb="7">
      <t>シドウイン</t>
    </rPh>
    <phoneticPr fontId="8"/>
  </si>
  <si>
    <t>介護支援専門員</t>
    <rPh sb="0" eb="2">
      <t>カイゴ</t>
    </rPh>
    <rPh sb="2" eb="4">
      <t>シエン</t>
    </rPh>
    <rPh sb="4" eb="7">
      <t>センモンイン</t>
    </rPh>
    <phoneticPr fontId="8"/>
  </si>
  <si>
    <t>栄養士</t>
    <rPh sb="0" eb="3">
      <t>エイヨウシ</t>
    </rPh>
    <phoneticPr fontId="8"/>
  </si>
  <si>
    <t>介護ユニットリーダー</t>
    <rPh sb="0" eb="2">
      <t>カイゴ</t>
    </rPh>
    <phoneticPr fontId="8"/>
  </si>
  <si>
    <t>備 考（勤務形態表）</t>
    <rPh sb="0" eb="1">
      <t>ソナエ</t>
    </rPh>
    <rPh sb="2" eb="3">
      <t>コウ</t>
    </rPh>
    <rPh sb="4" eb="6">
      <t>キンム</t>
    </rPh>
    <rPh sb="6" eb="8">
      <t>ケイタイ</t>
    </rPh>
    <rPh sb="8" eb="9">
      <t>ヒョウ</t>
    </rPh>
    <phoneticPr fontId="8"/>
  </si>
  <si>
    <t>勤務形態</t>
    <rPh sb="0" eb="2">
      <t>キンム</t>
    </rPh>
    <rPh sb="2" eb="4">
      <t>ケイタイ</t>
    </rPh>
    <phoneticPr fontId="8"/>
  </si>
  <si>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8"/>
  </si>
  <si>
    <t>早</t>
    <rPh sb="0" eb="1">
      <t>ハヤ</t>
    </rPh>
    <phoneticPr fontId="8"/>
  </si>
  <si>
    <t>６：００～１５：００</t>
    <phoneticPr fontId="8"/>
  </si>
  <si>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8"/>
  </si>
  <si>
    <t>８：３０～１７：３０</t>
  </si>
  <si>
    <t>遅</t>
    <rPh sb="0" eb="1">
      <t>オソ</t>
    </rPh>
    <phoneticPr fontId="8"/>
  </si>
  <si>
    <t>１２：００～２１：００</t>
  </si>
  <si>
    <t>１５：００～２４：００</t>
  </si>
  <si>
    <t>明</t>
    <rPh sb="0" eb="1">
      <t>ア</t>
    </rPh>
    <phoneticPr fontId="8"/>
  </si>
  <si>
    <t>０：００～９：００</t>
    <phoneticPr fontId="8"/>
  </si>
  <si>
    <t>夜間時間帯</t>
    <rPh sb="0" eb="2">
      <t>ヤカン</t>
    </rPh>
    <rPh sb="2" eb="5">
      <t>ジカンタイ</t>
    </rPh>
    <phoneticPr fontId="8"/>
  </si>
  <si>
    <t>２1：００～翌６：００</t>
    <rPh sb="6" eb="7">
      <t>ヨク</t>
    </rPh>
    <phoneticPr fontId="8"/>
  </si>
  <si>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38"/>
  </si>
  <si>
    <t>うち休憩時間帯</t>
    <rPh sb="2" eb="4">
      <t>キュウケイ</t>
    </rPh>
    <rPh sb="4" eb="6">
      <t>ジカン</t>
    </rPh>
    <rPh sb="6" eb="7">
      <t>タイ</t>
    </rPh>
    <phoneticPr fontId="8"/>
  </si>
  <si>
    <t>２３：００～２４：００、２：００～３：００</t>
    <phoneticPr fontId="8"/>
  </si>
  <si>
    <t>（別紙９－４）</t>
    <phoneticPr fontId="8"/>
  </si>
  <si>
    <t>　①　24時間常時連絡できる体制を整備している。</t>
    <phoneticPr fontId="8"/>
  </si>
  <si>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8"/>
  </si>
  <si>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8"/>
  </si>
  <si>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8"/>
  </si>
  <si>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8"/>
  </si>
  <si>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8"/>
  </si>
  <si>
    <t>　⑦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8"/>
  </si>
  <si>
    <t>（別紙11）</t>
    <rPh sb="1" eb="3">
      <t>ベッシ</t>
    </rPh>
    <phoneticPr fontId="8"/>
  </si>
  <si>
    <t>栄養マネジメント体制に関する届出書</t>
    <rPh sb="0" eb="2">
      <t>エイヨウ</t>
    </rPh>
    <rPh sb="8" eb="10">
      <t>タイセイ</t>
    </rPh>
    <rPh sb="11" eb="12">
      <t>カン</t>
    </rPh>
    <rPh sb="14" eb="17">
      <t>トドケデショ</t>
    </rPh>
    <phoneticPr fontId="8"/>
  </si>
  <si>
    <t>事業所名</t>
    <rPh sb="0" eb="3">
      <t>ジギョウショ</t>
    </rPh>
    <rPh sb="3" eb="4">
      <t>メイ</t>
    </rPh>
    <phoneticPr fontId="8"/>
  </si>
  <si>
    <t>異動区分</t>
    <rPh sb="0" eb="2">
      <t>イドウ</t>
    </rPh>
    <rPh sb="2" eb="4">
      <t>クブン</t>
    </rPh>
    <phoneticPr fontId="8"/>
  </si>
  <si>
    <t>施設種別</t>
    <rPh sb="0" eb="2">
      <t>シセツ</t>
    </rPh>
    <rPh sb="2" eb="4">
      <t>シュベツ</t>
    </rPh>
    <phoneticPr fontId="8"/>
  </si>
  <si>
    <t>1　介護老人福祉施設</t>
    <rPh sb="2" eb="4">
      <t>カイゴ</t>
    </rPh>
    <rPh sb="4" eb="6">
      <t>ロウジン</t>
    </rPh>
    <rPh sb="6" eb="8">
      <t>フクシ</t>
    </rPh>
    <rPh sb="8" eb="10">
      <t>シセツ</t>
    </rPh>
    <phoneticPr fontId="8"/>
  </si>
  <si>
    <t>2　介護老人保健施設</t>
    <rPh sb="2" eb="4">
      <t>カイゴ</t>
    </rPh>
    <rPh sb="4" eb="6">
      <t>ロウジン</t>
    </rPh>
    <rPh sb="6" eb="8">
      <t>ホケン</t>
    </rPh>
    <rPh sb="8" eb="10">
      <t>シセツ</t>
    </rPh>
    <phoneticPr fontId="8"/>
  </si>
  <si>
    <t>3　介護療養型医療施設</t>
    <rPh sb="2" eb="4">
      <t>カイゴ</t>
    </rPh>
    <rPh sb="4" eb="7">
      <t>リョウヨウガタ</t>
    </rPh>
    <rPh sb="7" eb="9">
      <t>イリョウ</t>
    </rPh>
    <rPh sb="9" eb="11">
      <t>シセツ</t>
    </rPh>
    <phoneticPr fontId="8"/>
  </si>
  <si>
    <t>4　地域密着型介護老人福祉施設</t>
    <rPh sb="2" eb="4">
      <t>チイキ</t>
    </rPh>
    <rPh sb="4" eb="7">
      <t>ミッチャクガタ</t>
    </rPh>
    <rPh sb="7" eb="9">
      <t>カイゴ</t>
    </rPh>
    <rPh sb="9" eb="11">
      <t>ロウジン</t>
    </rPh>
    <rPh sb="11" eb="13">
      <t>フクシ</t>
    </rPh>
    <rPh sb="13" eb="15">
      <t>シセツ</t>
    </rPh>
    <phoneticPr fontId="8"/>
  </si>
  <si>
    <t>5　介護医療院</t>
    <rPh sb="2" eb="4">
      <t>カイゴ</t>
    </rPh>
    <rPh sb="4" eb="6">
      <t>イリョウ</t>
    </rPh>
    <rPh sb="6" eb="7">
      <t>イン</t>
    </rPh>
    <phoneticPr fontId="8"/>
  </si>
  <si>
    <t>栄養マネジメントの状況</t>
    <rPh sb="0" eb="2">
      <t>エイヨウ</t>
    </rPh>
    <rPh sb="9" eb="11">
      <t>ジョウキョウ</t>
    </rPh>
    <phoneticPr fontId="8"/>
  </si>
  <si>
    <t>１．基本サービス（栄養ケア・マネジメントの実施）</t>
    <rPh sb="2" eb="4">
      <t>キホン</t>
    </rPh>
    <rPh sb="9" eb="11">
      <t>エイヨウ</t>
    </rPh>
    <rPh sb="21" eb="23">
      <t>ジッシ</t>
    </rPh>
    <phoneticPr fontId="8"/>
  </si>
  <si>
    <t>栄養マネジメントに関わる者（注）</t>
    <rPh sb="0" eb="2">
      <t>エイヨウ</t>
    </rPh>
    <rPh sb="9" eb="10">
      <t>カカ</t>
    </rPh>
    <rPh sb="12" eb="13">
      <t>モノ</t>
    </rPh>
    <rPh sb="14" eb="15">
      <t>チュウ</t>
    </rPh>
    <phoneticPr fontId="8"/>
  </si>
  <si>
    <t>氏　名</t>
    <rPh sb="0" eb="1">
      <t>シ</t>
    </rPh>
    <rPh sb="2" eb="3">
      <t>メイ</t>
    </rPh>
    <phoneticPr fontId="8"/>
  </si>
  <si>
    <t>医　　　師</t>
    <rPh sb="0" eb="1">
      <t>イ</t>
    </rPh>
    <rPh sb="4" eb="5">
      <t>シ</t>
    </rPh>
    <phoneticPr fontId="8"/>
  </si>
  <si>
    <t>歯科医師</t>
    <rPh sb="0" eb="2">
      <t>シカ</t>
    </rPh>
    <rPh sb="2" eb="4">
      <t>イシ</t>
    </rPh>
    <phoneticPr fontId="8"/>
  </si>
  <si>
    <t>管 理 栄 養 士</t>
    <rPh sb="0" eb="1">
      <t>カン</t>
    </rPh>
    <rPh sb="2" eb="3">
      <t>リ</t>
    </rPh>
    <rPh sb="4" eb="5">
      <t>エイ</t>
    </rPh>
    <rPh sb="6" eb="7">
      <t>オサム</t>
    </rPh>
    <rPh sb="8" eb="9">
      <t>シ</t>
    </rPh>
    <phoneticPr fontId="8"/>
  </si>
  <si>
    <t>看　護　師</t>
    <rPh sb="0" eb="1">
      <t>ミ</t>
    </rPh>
    <rPh sb="2" eb="3">
      <t>ユズル</t>
    </rPh>
    <rPh sb="4" eb="5">
      <t>シ</t>
    </rPh>
    <phoneticPr fontId="8"/>
  </si>
  <si>
    <t>２．栄養マネジメント強化加算</t>
    <rPh sb="2" eb="4">
      <t>エイヨウ</t>
    </rPh>
    <rPh sb="10" eb="12">
      <t>キョウカ</t>
    </rPh>
    <rPh sb="12" eb="14">
      <t>カサン</t>
    </rPh>
    <phoneticPr fontId="8"/>
  </si>
  <si>
    <t>ａ．入所者数</t>
    <rPh sb="2" eb="5">
      <t>ニュウショシャ</t>
    </rPh>
    <rPh sb="5" eb="6">
      <t>スウ</t>
    </rPh>
    <phoneticPr fontId="8"/>
  </si>
  <si>
    <t>人</t>
    <rPh sb="0" eb="1">
      <t>ニン</t>
    </rPh>
    <phoneticPr fontId="8"/>
  </si>
  <si>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8"/>
  </si>
  <si>
    <t>→</t>
    <phoneticPr fontId="8"/>
  </si>
  <si>
    <t>入所者数を
50で除した
数以上</t>
    <rPh sb="0" eb="3">
      <t>ニュウショシャ</t>
    </rPh>
    <rPh sb="3" eb="4">
      <t>スウ</t>
    </rPh>
    <rPh sb="9" eb="10">
      <t>ジョ</t>
    </rPh>
    <rPh sb="13" eb="14">
      <t>カズ</t>
    </rPh>
    <rPh sb="14" eb="16">
      <t>イジョウ</t>
    </rPh>
    <phoneticPr fontId="8"/>
  </si>
  <si>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8"/>
  </si>
  <si>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8"/>
  </si>
  <si>
    <t>注　「栄養マネジメントに関わる者」には、共同で栄養ケア計画を作成している者の職種及び氏名を記入してください。</t>
    <rPh sb="0" eb="1">
      <t>チュウ</t>
    </rPh>
    <phoneticPr fontId="8"/>
  </si>
  <si>
    <t>※　要件を満たすことが分かる根拠書類を準備し、指定権者からの求めがあった場合には、速やかに提出してください。</t>
    <rPh sb="16" eb="18">
      <t>ショルイ</t>
    </rPh>
    <phoneticPr fontId="8"/>
  </si>
  <si>
    <t>（別紙１２－４）</t>
    <phoneticPr fontId="8"/>
  </si>
  <si>
    <t>月</t>
    <rPh sb="0" eb="1">
      <t>ゲツ</t>
    </rPh>
    <phoneticPr fontId="8"/>
  </si>
  <si>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</si>
  <si>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8"/>
  </si>
  <si>
    <t>1　事 業 所 名</t>
    <phoneticPr fontId="8"/>
  </si>
  <si>
    <t>2　異 動 区 分</t>
    <rPh sb="2" eb="3">
      <t>イ</t>
    </rPh>
    <rPh sb="4" eb="5">
      <t>ドウ</t>
    </rPh>
    <rPh sb="6" eb="7">
      <t>ク</t>
    </rPh>
    <rPh sb="8" eb="9">
      <t>ブン</t>
    </rPh>
    <phoneticPr fontId="8"/>
  </si>
  <si>
    <t>3　施 設 種 別</t>
    <rPh sb="2" eb="3">
      <t>シ</t>
    </rPh>
    <rPh sb="4" eb="5">
      <t>セツ</t>
    </rPh>
    <rPh sb="6" eb="7">
      <t>シュ</t>
    </rPh>
    <rPh sb="8" eb="9">
      <t>ベツ</t>
    </rPh>
    <phoneticPr fontId="8"/>
  </si>
  <si>
    <t>1（介護予防）短期入所生活介護（</t>
    <rPh sb="2" eb="4">
      <t>カイゴ</t>
    </rPh>
    <rPh sb="4" eb="6">
      <t>ヨボウ</t>
    </rPh>
    <rPh sb="7" eb="9">
      <t>タンキ</t>
    </rPh>
    <rPh sb="9" eb="11">
      <t>ニュウショ</t>
    </rPh>
    <rPh sb="11" eb="13">
      <t>セイカツ</t>
    </rPh>
    <rPh sb="13" eb="15">
      <t>カイゴ</t>
    </rPh>
    <phoneticPr fontId="8"/>
  </si>
  <si>
    <t>ア 単独型</t>
    <rPh sb="2" eb="5">
      <t>タンドクガタ</t>
    </rPh>
    <phoneticPr fontId="8"/>
  </si>
  <si>
    <t>イ 併設型</t>
    <rPh sb="2" eb="4">
      <t>ヘイセツ</t>
    </rPh>
    <rPh sb="4" eb="5">
      <t>ガタ</t>
    </rPh>
    <phoneticPr fontId="8"/>
  </si>
  <si>
    <t>ウ 空床利用型）</t>
    <rPh sb="2" eb="4">
      <t>クウショウ</t>
    </rPh>
    <rPh sb="4" eb="6">
      <t>リヨウ</t>
    </rPh>
    <rPh sb="6" eb="7">
      <t>ガタ</t>
    </rPh>
    <phoneticPr fontId="8"/>
  </si>
  <si>
    <t>2（介護予防）短期入所療養介護</t>
    <rPh sb="2" eb="4">
      <t>カイゴ</t>
    </rPh>
    <rPh sb="4" eb="6">
      <t>ヨボウ</t>
    </rPh>
    <rPh sb="7" eb="9">
      <t>タンキ</t>
    </rPh>
    <rPh sb="9" eb="11">
      <t>ニュウショ</t>
    </rPh>
    <rPh sb="11" eb="13">
      <t>リョウヨウ</t>
    </rPh>
    <rPh sb="13" eb="15">
      <t>カイゴ</t>
    </rPh>
    <phoneticPr fontId="8"/>
  </si>
  <si>
    <t>3　介護老人福祉施設</t>
    <rPh sb="2" eb="4">
      <t>カイゴ</t>
    </rPh>
    <rPh sb="4" eb="6">
      <t>ロウジン</t>
    </rPh>
    <rPh sb="6" eb="8">
      <t>フクシ</t>
    </rPh>
    <rPh sb="8" eb="10">
      <t>シセツ</t>
    </rPh>
    <phoneticPr fontId="8"/>
  </si>
  <si>
    <t>5　介護老人保健施設</t>
    <rPh sb="2" eb="4">
      <t>カイゴ</t>
    </rPh>
    <rPh sb="4" eb="6">
      <t>ロウジン</t>
    </rPh>
    <rPh sb="6" eb="8">
      <t>ホケン</t>
    </rPh>
    <rPh sb="8" eb="10">
      <t>シセツ</t>
    </rPh>
    <phoneticPr fontId="8"/>
  </si>
  <si>
    <t>6　介護療養型医療施設</t>
    <rPh sb="2" eb="4">
      <t>カイゴ</t>
    </rPh>
    <rPh sb="4" eb="7">
      <t>リョウヨウガタ</t>
    </rPh>
    <rPh sb="7" eb="9">
      <t>イリョウ</t>
    </rPh>
    <rPh sb="9" eb="11">
      <t>シセツ</t>
    </rPh>
    <phoneticPr fontId="8"/>
  </si>
  <si>
    <t>7　介護医療院</t>
    <rPh sb="2" eb="4">
      <t>カイゴ</t>
    </rPh>
    <rPh sb="4" eb="6">
      <t>イリョウ</t>
    </rPh>
    <rPh sb="6" eb="7">
      <t>イン</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</si>
  <si>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</si>
  <si>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</si>
  <si>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</si>
  <si>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</si>
  <si>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5　介護職員等の状況</t>
    <rPh sb="2" eb="4">
      <t>カイゴ</t>
    </rPh>
    <rPh sb="4" eb="6">
      <t>ショクイン</t>
    </rPh>
    <rPh sb="6" eb="7">
      <t>トウ</t>
    </rPh>
    <rPh sb="8" eb="10">
      <t>ジョウキョウ</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</si>
  <si>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</si>
  <si>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</si>
  <si>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①に占める②の割合が80％以上</t>
    <rPh sb="2" eb="3">
      <t>シ</t>
    </rPh>
    <rPh sb="7" eb="9">
      <t>ワリアイ</t>
    </rPh>
    <rPh sb="13" eb="15">
      <t>イジョウ</t>
    </rPh>
    <phoneticPr fontId="8"/>
  </si>
  <si>
    <t>①</t>
    <phoneticPr fontId="8"/>
  </si>
  <si>
    <t>介護職員の総数（常勤換算）</t>
    <rPh sb="0" eb="2">
      <t>カイゴ</t>
    </rPh>
    <rPh sb="2" eb="4">
      <t>ショクイン</t>
    </rPh>
    <rPh sb="5" eb="7">
      <t>ソウスウ</t>
    </rPh>
    <rPh sb="8" eb="10">
      <t>ジョウキン</t>
    </rPh>
    <rPh sb="10" eb="12">
      <t>カンサン</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</si>
  <si>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</si>
  <si>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</si>
  <si>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</si>
  <si>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①に占める③の割合が35％以上</t>
    <rPh sb="2" eb="3">
      <t>シ</t>
    </rPh>
    <rPh sb="7" eb="9">
      <t>ワリアイ</t>
    </rPh>
    <rPh sb="13" eb="15">
      <t>イジョウ</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</si>
  <si>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</si>
  <si>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</si>
  <si>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サービスの質の向上に資する
取組の状況</t>
    <rPh sb="5" eb="6">
      <t>シツ</t>
    </rPh>
    <rPh sb="7" eb="9">
      <t>コウジョウ</t>
    </rPh>
    <rPh sb="10" eb="11">
      <t>シ</t>
    </rPh>
    <rPh sb="14" eb="15">
      <t>ト</t>
    </rPh>
    <rPh sb="15" eb="16">
      <t>ク</t>
    </rPh>
    <rPh sb="17" eb="19">
      <t>ジョウキョウ</t>
    </rPh>
    <phoneticPr fontId="8"/>
  </si>
  <si>
    <t>　※（地域密着型）介護老人福祉施設、介護老人保健施設、介護療養型医療施設、介護医療院は記載</t>
    <rPh sb="43" eb="45">
      <t>キサイ</t>
    </rPh>
    <phoneticPr fontId="8"/>
  </si>
  <si>
    <t>（２）サービス提供体制強化加算（Ⅱ）</t>
    <rPh sb="7" eb="9">
      <t>テイキョウ</t>
    </rPh>
    <rPh sb="9" eb="11">
      <t>タイセイ</t>
    </rPh>
    <rPh sb="11" eb="13">
      <t>キョウカ</t>
    </rPh>
    <rPh sb="13" eb="15">
      <t>カサン</t>
    </rPh>
    <phoneticPr fontId="8"/>
  </si>
  <si>
    <t>①に占める②の割合が60％以上</t>
    <rPh sb="2" eb="3">
      <t>シ</t>
    </rPh>
    <rPh sb="7" eb="9">
      <t>ワリアイ</t>
    </rPh>
    <rPh sb="13" eb="15">
      <t>イジョウ</t>
    </rPh>
    <phoneticPr fontId="8"/>
  </si>
  <si>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8"/>
  </si>
  <si>
    <t>　　　 ※介護福祉士等の状況、常勤職員の状況、勤続年数の状況のうち、いずれか１つを満たすこと。</t>
    <phoneticPr fontId="8"/>
  </si>
  <si>
    <t>①に占める②の割合が50％以上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</si>
  <si>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</si>
  <si>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①に占める②の割合が75％以上</t>
    <rPh sb="2" eb="3">
      <t>シ</t>
    </rPh>
    <rPh sb="7" eb="9">
      <t>ワリアイ</t>
    </rPh>
    <rPh sb="13" eb="15">
      <t>イジョウ</t>
    </rPh>
    <phoneticPr fontId="8"/>
  </si>
  <si>
    <t>看護・介護職員の総数（常勤換算）</t>
    <rPh sb="0" eb="2">
      <t>カンゴ</t>
    </rPh>
    <rPh sb="3" eb="5">
      <t>カイゴ</t>
    </rPh>
    <rPh sb="5" eb="7">
      <t>ショクイン</t>
    </rPh>
    <rPh sb="8" eb="10">
      <t>ソウスウ</t>
    </rPh>
    <rPh sb="11" eb="13">
      <t>ジョウキン</t>
    </rPh>
    <rPh sb="13" eb="15">
      <t>カンサン</t>
    </rPh>
    <phoneticPr fontId="8"/>
  </si>
  <si>
    <t>①のうち常勤の者の総数（常勤換算）</t>
    <rPh sb="4" eb="6">
      <t>ジョウキン</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</si>
  <si>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</si>
  <si>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</si>
  <si>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8"/>
  </si>
  <si>
    <t>①のうち勤続年数７年以上の者の総数
　（常勤換算）</t>
    <phoneticPr fontId="8"/>
  </si>
  <si>
    <t>備考１</t>
    <rPh sb="0" eb="2">
      <t>ビコウ</t>
    </rPh>
    <phoneticPr fontId="8"/>
  </si>
  <si>
    <t>要件を満たすことが分かる根拠書類を準備し、指定権者からの求めがあった場合には、速やかに提出すること。</t>
    <phoneticPr fontId="8"/>
  </si>
  <si>
    <t>備考２</t>
    <rPh sb="0" eb="2">
      <t>ビコウ</t>
    </rPh>
    <phoneticPr fontId="8"/>
  </si>
  <si>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8"/>
  </si>
  <si>
    <t>（別紙１６）</t>
    <phoneticPr fontId="8"/>
  </si>
  <si>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8"/>
  </si>
  <si>
    <t>3　施 設 種 別</t>
    <rPh sb="2" eb="3">
      <t>シ</t>
    </rPh>
    <rPh sb="4" eb="5">
      <t>セツ</t>
    </rPh>
    <rPh sb="6" eb="7">
      <t>タネ</t>
    </rPh>
    <rPh sb="8" eb="9">
      <t>ベツ</t>
    </rPh>
    <phoneticPr fontId="8"/>
  </si>
  <si>
    <t>4　届 出 項 目</t>
    <rPh sb="2" eb="3">
      <t>トドケ</t>
    </rPh>
    <rPh sb="4" eb="5">
      <t>デ</t>
    </rPh>
    <rPh sb="6" eb="7">
      <t>コウ</t>
    </rPh>
    <rPh sb="8" eb="9">
      <t>モク</t>
    </rPh>
    <phoneticPr fontId="8"/>
  </si>
  <si>
    <t>1　日常生活継続支援加算（Ⅰ）</t>
    <phoneticPr fontId="8"/>
  </si>
  <si>
    <t>2　日常生活継続支援加算（Ⅱ）</t>
    <phoneticPr fontId="8"/>
  </si>
  <si>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8"/>
  </si>
  <si>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8"/>
  </si>
  <si>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8"/>
  </si>
  <si>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8"/>
  </si>
  <si>
    <t>①に占める②の割合が
７０％以上</t>
    <rPh sb="2" eb="3">
      <t>シ</t>
    </rPh>
    <rPh sb="7" eb="8">
      <t>ワリ</t>
    </rPh>
    <rPh sb="8" eb="9">
      <t>ゴウ</t>
    </rPh>
    <rPh sb="14" eb="16">
      <t>イジョウ</t>
    </rPh>
    <phoneticPr fontId="8"/>
  </si>
  <si>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8"/>
  </si>
  <si>
    <t>①に占める③の割合が
６５％以上</t>
    <rPh sb="2" eb="3">
      <t>シ</t>
    </rPh>
    <rPh sb="7" eb="8">
      <t>ワリ</t>
    </rPh>
    <rPh sb="8" eb="9">
      <t>ゴウ</t>
    </rPh>
    <rPh sb="14" eb="16">
      <t>イジョウ</t>
    </rPh>
    <phoneticPr fontId="8"/>
  </si>
  <si>
    <t>④</t>
    <phoneticPr fontId="8"/>
  </si>
  <si>
    <t>入所者総数</t>
    <rPh sb="0" eb="2">
      <t>ニュウショ</t>
    </rPh>
    <rPh sb="2" eb="3">
      <t>シャ</t>
    </rPh>
    <rPh sb="3" eb="5">
      <t>ソウスウ</t>
    </rPh>
    <phoneticPr fontId="8"/>
  </si>
  <si>
    <t>⑤</t>
    <phoneticPr fontId="8"/>
  </si>
  <si>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</si>
  <si>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④に占める⑤の割合が
１５％以上</t>
    <rPh sb="2" eb="3">
      <t>シ</t>
    </rPh>
    <rPh sb="7" eb="8">
      <t>ワリ</t>
    </rPh>
    <rPh sb="8" eb="9">
      <t>ゴウ</t>
    </rPh>
    <rPh sb="14" eb="16">
      <t>イジョウ</t>
    </rPh>
    <phoneticPr fontId="8"/>
  </si>
  <si>
    <t>介護福祉士の割合</t>
    <rPh sb="0" eb="2">
      <t>カイゴ</t>
    </rPh>
    <rPh sb="2" eb="5">
      <t>フクシシ</t>
    </rPh>
    <rPh sb="6" eb="8">
      <t>ワリアイ</t>
    </rPh>
    <phoneticPr fontId="8"/>
  </si>
  <si>
    <t>介護福祉士数</t>
    <rPh sb="0" eb="2">
      <t>カイゴ</t>
    </rPh>
    <rPh sb="2" eb="5">
      <t>フクシシ</t>
    </rPh>
    <rPh sb="5" eb="6">
      <t>スウ</t>
    </rPh>
    <phoneticPr fontId="8"/>
  </si>
  <si>
    <t>　常勤換算</t>
    <rPh sb="1" eb="3">
      <t>ジョウキン</t>
    </rPh>
    <rPh sb="3" eb="5">
      <t>カンサン</t>
    </rPh>
    <phoneticPr fontId="8"/>
  </si>
  <si>
    <t>介護福祉士数：入所者数が１：６以上</t>
    <rPh sb="0" eb="2">
      <t>カイゴ</t>
    </rPh>
    <rPh sb="2" eb="5">
      <t>フクシシ</t>
    </rPh>
    <rPh sb="5" eb="6">
      <t>スウ</t>
    </rPh>
    <rPh sb="7" eb="10">
      <t>ニュウショシャ</t>
    </rPh>
    <rPh sb="10" eb="11">
      <t>スウ</t>
    </rPh>
    <rPh sb="15" eb="17">
      <t>イジョウ</t>
    </rPh>
    <phoneticPr fontId="8"/>
  </si>
  <si>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8"/>
  </si>
  <si>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8"/>
  </si>
  <si>
    <t>（別紙２１）</t>
    <rPh sb="1" eb="3">
      <t>ベッシ</t>
    </rPh>
    <phoneticPr fontId="8"/>
  </si>
  <si>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8"/>
  </si>
  <si>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8"/>
  </si>
  <si>
    <t>配置医師名</t>
    <rPh sb="0" eb="2">
      <t>ハイチ</t>
    </rPh>
    <rPh sb="2" eb="4">
      <t>イシ</t>
    </rPh>
    <rPh sb="4" eb="5">
      <t>メイ</t>
    </rPh>
    <phoneticPr fontId="8"/>
  </si>
  <si>
    <t>連携する協力医療機関</t>
    <rPh sb="0" eb="2">
      <t>レンケイ</t>
    </rPh>
    <rPh sb="4" eb="6">
      <t>キョウリョク</t>
    </rPh>
    <rPh sb="6" eb="8">
      <t>イリョウ</t>
    </rPh>
    <rPh sb="8" eb="10">
      <t>キカン</t>
    </rPh>
    <phoneticPr fontId="8"/>
  </si>
  <si>
    <t>協力医療機関名</t>
    <rPh sb="0" eb="2">
      <t>キョウリョク</t>
    </rPh>
    <rPh sb="2" eb="4">
      <t>イリョウ</t>
    </rPh>
    <rPh sb="4" eb="6">
      <t>キカン</t>
    </rPh>
    <rPh sb="6" eb="7">
      <t>メイ</t>
    </rPh>
    <phoneticPr fontId="8"/>
  </si>
  <si>
    <t>医療機関コード</t>
    <phoneticPr fontId="8"/>
  </si>
  <si>
    <t>　①　看護体制加算（Ⅱ）を算定している。</t>
    <rPh sb="3" eb="5">
      <t>カンゴ</t>
    </rPh>
    <rPh sb="5" eb="7">
      <t>タイセイ</t>
    </rPh>
    <rPh sb="7" eb="9">
      <t>カサン</t>
    </rPh>
    <rPh sb="13" eb="15">
      <t>サンテイ</t>
    </rPh>
    <phoneticPr fontId="8"/>
  </si>
  <si>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8"/>
  </si>
  <si>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8"/>
  </si>
  <si>
    <t>　④　②及び③の内容について届出を行っている。</t>
    <rPh sb="4" eb="5">
      <t>オヨ</t>
    </rPh>
    <rPh sb="8" eb="10">
      <t>ナイヨウ</t>
    </rPh>
    <rPh sb="14" eb="16">
      <t>トドケデ</t>
    </rPh>
    <rPh sb="17" eb="18">
      <t>オコナ</t>
    </rPh>
    <phoneticPr fontId="8"/>
  </si>
  <si>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8"/>
  </si>
  <si>
    <t>（別紙２２）</t>
    <phoneticPr fontId="8"/>
  </si>
  <si>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8"/>
  </si>
  <si>
    <t>3　短期入所生活介護</t>
    <phoneticPr fontId="8"/>
  </si>
  <si>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8"/>
  </si>
  <si>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8"/>
  </si>
  <si>
    <t>① 入所（利用）者数</t>
    <rPh sb="2" eb="4">
      <t>ニュウショ</t>
    </rPh>
    <rPh sb="5" eb="7">
      <t>リヨウ</t>
    </rPh>
    <rPh sb="8" eb="9">
      <t>シャ</t>
    </rPh>
    <rPh sb="9" eb="10">
      <t>スウ</t>
    </rPh>
    <phoneticPr fontId="8"/>
  </si>
  <si>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8"/>
  </si>
  <si>
    <t>③ ①に占める②の割合</t>
    <rPh sb="4" eb="5">
      <t>シ</t>
    </rPh>
    <rPh sb="9" eb="11">
      <t>ワリアイ</t>
    </rPh>
    <phoneticPr fontId="8"/>
  </si>
  <si>
    <t>→　</t>
    <phoneticPr fontId="8"/>
  </si>
  <si>
    <t>１０％以上</t>
    <rPh sb="3" eb="5">
      <t>イジョウ</t>
    </rPh>
    <phoneticPr fontId="8"/>
  </si>
  <si>
    <t>④ 導入機器</t>
    <rPh sb="2" eb="4">
      <t>ドウニュウ</t>
    </rPh>
    <rPh sb="4" eb="6">
      <t>キキ</t>
    </rPh>
    <phoneticPr fontId="8"/>
  </si>
  <si>
    <t>　</t>
    <phoneticPr fontId="8"/>
  </si>
  <si>
    <t>名　称</t>
    <rPh sb="0" eb="1">
      <t>ナ</t>
    </rPh>
    <rPh sb="2" eb="3">
      <t>ショウ</t>
    </rPh>
    <phoneticPr fontId="8"/>
  </si>
  <si>
    <t>製造事業者</t>
    <rPh sb="0" eb="2">
      <t>セイゾウ</t>
    </rPh>
    <rPh sb="2" eb="5">
      <t>ジギョウシャ</t>
    </rPh>
    <phoneticPr fontId="8"/>
  </si>
  <si>
    <t>用　途</t>
    <rPh sb="0" eb="1">
      <t>ヨウ</t>
    </rPh>
    <rPh sb="2" eb="3">
      <t>ト</t>
    </rPh>
    <phoneticPr fontId="8"/>
  </si>
  <si>
    <t>⑤ 導入機器の継続的な使用（９週間以上）</t>
    <rPh sb="7" eb="9">
      <t>ケイゾク</t>
    </rPh>
    <rPh sb="9" eb="10">
      <t>テキ</t>
    </rPh>
    <rPh sb="11" eb="13">
      <t>シヨウ</t>
    </rPh>
    <rPh sb="15" eb="17">
      <t>シュウカン</t>
    </rPh>
    <rPh sb="17" eb="19">
      <t>イジョウ</t>
    </rPh>
    <phoneticPr fontId="8"/>
  </si>
  <si>
    <t>⑥ 導入機器を安全かつ有効に活用するための委員会における、ヒヤリハット・
   介護事故が減少していることの確認、必要な分析・検討等</t>
    <phoneticPr fontId="8"/>
  </si>
  <si>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8"/>
  </si>
  <si>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8"/>
  </si>
  <si>
    <t xml:space="preserve">② 夜勤職員全員がインカム等のICTを使用 </t>
    <rPh sb="2" eb="4">
      <t>ヤキン</t>
    </rPh>
    <rPh sb="4" eb="6">
      <t>ショクイン</t>
    </rPh>
    <rPh sb="6" eb="8">
      <t>ゼンイン</t>
    </rPh>
    <rPh sb="13" eb="14">
      <t>トウ</t>
    </rPh>
    <rPh sb="19" eb="21">
      <t>シヨウ</t>
    </rPh>
    <phoneticPr fontId="8"/>
  </si>
  <si>
    <t>③ 導入機器</t>
    <rPh sb="2" eb="4">
      <t>ドウニュウ</t>
    </rPh>
    <rPh sb="4" eb="6">
      <t>キキ</t>
    </rPh>
    <phoneticPr fontId="8"/>
  </si>
  <si>
    <t>④ 利用者の安全やケアの質の確保、職員の負担の軽減を図るため、以下のすべての項目
　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6">
      <t>ドウニュウゴ</t>
    </rPh>
    <rPh sb="57" eb="58">
      <t>スク</t>
    </rPh>
    <rPh sb="64" eb="65">
      <t>ツキ</t>
    </rPh>
    <rPh sb="65" eb="67">
      <t>イジョウ</t>
    </rPh>
    <rPh sb="67" eb="69">
      <t>ジッシ</t>
    </rPh>
    <phoneticPr fontId="8"/>
  </si>
  <si>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8"/>
  </si>
  <si>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8"/>
  </si>
  <si>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8"/>
  </si>
  <si>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8"/>
  </si>
  <si>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8"/>
  </si>
  <si>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8"/>
  </si>
  <si>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8"/>
  </si>
  <si>
    <t>　　　根拠書類を準備し、指定権者からの求めがあった場合には、速やかに提出すること。</t>
    <phoneticPr fontId="8"/>
  </si>
  <si>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8"/>
  </si>
  <si>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8"/>
  </si>
  <si>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8"/>
  </si>
  <si>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8"/>
  </si>
  <si>
    <t>　【別紙１２－4】
　サービス提供体制強化加算に関する届出書</t>
    <phoneticPr fontId="1"/>
  </si>
  <si>
    <t>　【別紙９－３】
　看護体制加算に係る届出書</t>
    <rPh sb="2" eb="4">
      <t>ベッシ</t>
    </rPh>
    <phoneticPr fontId="1"/>
  </si>
  <si>
    <t>　【別紙９－４】
　看取り介護加算に係る届出書</t>
    <phoneticPr fontId="1"/>
  </si>
  <si>
    <t>　【別紙１１】
　栄養マネジメント体制に関する届出書</t>
    <rPh sb="2" eb="4">
      <t>ベッシ</t>
    </rPh>
    <phoneticPr fontId="1"/>
  </si>
  <si>
    <t>　【別紙１６】
　日常生活継続支援加算に関する届出書</t>
    <rPh sb="2" eb="4">
      <t>ベッシ</t>
    </rPh>
    <phoneticPr fontId="1"/>
  </si>
  <si>
    <t>　【別紙２１】
　配置医師緊急時対応加算に係る届出書</t>
    <rPh sb="2" eb="4">
      <t>ベッシ</t>
    </rPh>
    <phoneticPr fontId="1"/>
  </si>
  <si>
    <t>　【別紙２２】
　テクノロジーの導入による夜勤職員配置加算に
　係る届出書</t>
    <rPh sb="2" eb="4">
      <t>ベッシ</t>
    </rPh>
    <phoneticPr fontId="1"/>
  </si>
  <si>
    <t>安全管理体制</t>
    <rPh sb="0" eb="4">
      <t>アンゼンカンリ</t>
    </rPh>
    <rPh sb="4" eb="6">
      <t>タイセイ</t>
    </rPh>
    <phoneticPr fontId="1"/>
  </si>
  <si>
    <t>日常生活継続支援加算</t>
    <rPh sb="0" eb="4">
      <t>ニチジョウセイカツ</t>
    </rPh>
    <rPh sb="4" eb="6">
      <t>ケイゾク</t>
    </rPh>
    <rPh sb="6" eb="8">
      <t>シエン</t>
    </rPh>
    <rPh sb="8" eb="10">
      <t>カサン</t>
    </rPh>
    <phoneticPr fontId="1"/>
  </si>
  <si>
    <t>看護体制加算
Ⅰ・Ⅱ</t>
    <rPh sb="0" eb="2">
      <t>カンゴ</t>
    </rPh>
    <rPh sb="2" eb="4">
      <t>タイセイ</t>
    </rPh>
    <rPh sb="4" eb="6">
      <t>カサン</t>
    </rPh>
    <phoneticPr fontId="1"/>
  </si>
  <si>
    <t>夜勤職員配置加算
Ⅰ・Ⅱ・Ⅲ・Ⅳ</t>
    <rPh sb="0" eb="2">
      <t>ヤキン</t>
    </rPh>
    <rPh sb="2" eb="4">
      <t>ショクイン</t>
    </rPh>
    <rPh sb="4" eb="6">
      <t>ハイチ</t>
    </rPh>
    <rPh sb="6" eb="8">
      <t>カサン</t>
    </rPh>
    <phoneticPr fontId="1"/>
  </si>
  <si>
    <t>生活機能向上連携加算</t>
    <rPh sb="0" eb="2">
      <t>セイカツ</t>
    </rPh>
    <rPh sb="2" eb="4">
      <t>キノウ</t>
    </rPh>
    <rPh sb="4" eb="6">
      <t>コウジョウ</t>
    </rPh>
    <rPh sb="6" eb="8">
      <t>レンケイ</t>
    </rPh>
    <rPh sb="8" eb="10">
      <t>カサン</t>
    </rPh>
    <phoneticPr fontId="1"/>
  </si>
  <si>
    <t>個別機能訓練加算</t>
    <rPh sb="0" eb="8">
      <t>コベツキノウクンレンカサン</t>
    </rPh>
    <phoneticPr fontId="1"/>
  </si>
  <si>
    <t>ADL維持等加算
（申出）の有無</t>
    <rPh sb="3" eb="5">
      <t>イジ</t>
    </rPh>
    <rPh sb="5" eb="6">
      <t>トウ</t>
    </rPh>
    <rPh sb="6" eb="8">
      <t>カサン</t>
    </rPh>
    <rPh sb="10" eb="12">
      <t>モウシデ</t>
    </rPh>
    <rPh sb="14" eb="16">
      <t>ウム</t>
    </rPh>
    <phoneticPr fontId="1"/>
  </si>
  <si>
    <t>若年性認知症
入所者受入加算</t>
    <rPh sb="0" eb="3">
      <t>ジャクネンセイ</t>
    </rPh>
    <rPh sb="3" eb="6">
      <t>ニンチショウ</t>
    </rPh>
    <rPh sb="7" eb="10">
      <t>ニュウショシャ</t>
    </rPh>
    <rPh sb="10" eb="12">
      <t>ウケイレ</t>
    </rPh>
    <rPh sb="12" eb="14">
      <t>カサン</t>
    </rPh>
    <phoneticPr fontId="1"/>
  </si>
  <si>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</si>
  <si>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</si>
  <si>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在宅・入所者相互利用体制</t>
    <rPh sb="0" eb="2">
      <t>ザイタク</t>
    </rPh>
    <rPh sb="3" eb="6">
      <t>ニュウショシャ</t>
    </rPh>
    <rPh sb="6" eb="8">
      <t>ソウゴ</t>
    </rPh>
    <rPh sb="8" eb="10">
      <t>リヨウ</t>
    </rPh>
    <rPh sb="10" eb="12">
      <t>タイセイ</t>
    </rPh>
    <phoneticPr fontId="1"/>
  </si>
  <si>
    <t>褥瘡マネジメント加算</t>
    <rPh sb="0" eb="2">
      <t>ジョクソウ</t>
    </rPh>
    <rPh sb="8" eb="10">
      <t>カサン</t>
    </rPh>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</si>
  <si>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</si>
  <si>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</si>
  <si>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</si>
  <si>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t>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</si>
  <si>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</si>
  <si>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</si>
  <si>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配置医師緊急時対応加算</t>
    <rPh sb="0" eb="2">
      <t>ハイチ</t>
    </rPh>
    <rPh sb="2" eb="4">
      <t>イシ</t>
    </rPh>
    <rPh sb="4" eb="7">
      <t>キンキュウジ</t>
    </rPh>
    <rPh sb="7" eb="9">
      <t>タイオウ</t>
    </rPh>
    <rPh sb="9" eb="11">
      <t>カサン</t>
    </rPh>
    <phoneticPr fontId="1"/>
  </si>
  <si>
    <t>認知症専門ケア加算</t>
    <rPh sb="0" eb="3">
      <t>ニンチショウ</t>
    </rPh>
    <rPh sb="3" eb="5">
      <t>センモン</t>
    </rPh>
    <rPh sb="7" eb="9">
      <t>カサン</t>
    </rPh>
    <phoneticPr fontId="1"/>
  </si>
  <si>
    <t>科学的介護推進体制加算</t>
    <rPh sb="0" eb="3">
      <t>カガクテキ</t>
    </rPh>
    <rPh sb="3" eb="5">
      <t>カイゴ</t>
    </rPh>
    <rPh sb="5" eb="7">
      <t>スイシン</t>
    </rPh>
    <rPh sb="7" eb="9">
      <t>タイセイ</t>
    </rPh>
    <rPh sb="9" eb="11">
      <t>カサン</t>
    </rPh>
    <phoneticPr fontId="1"/>
  </si>
  <si>
    <t>テクノロジーの導入
（日常生活継続支援加算）</t>
    <rPh sb="7" eb="9">
      <t>ドウニュウ</t>
    </rPh>
    <rPh sb="11" eb="15">
      <t>ニチジョウセイカツ</t>
    </rPh>
    <rPh sb="15" eb="17">
      <t>ケイゾク</t>
    </rPh>
    <rPh sb="17" eb="19">
      <t>シエン</t>
    </rPh>
    <rPh sb="19" eb="21">
      <t>カサン</t>
    </rPh>
    <phoneticPr fontId="1"/>
  </si>
  <si>
    <t>テクノロジーの導入
（夜勤職員配置加算）</t>
    <rPh sb="7" eb="9">
      <t>ドウニュウ</t>
    </rPh>
    <rPh sb="11" eb="13">
      <t>ヤキン</t>
    </rPh>
    <rPh sb="13" eb="15">
      <t>ショクイン</t>
    </rPh>
    <rPh sb="15" eb="17">
      <t>ハイチ</t>
    </rPh>
    <rPh sb="17" eb="19">
      <t>カサン</t>
    </rPh>
    <phoneticPr fontId="1"/>
  </si>
  <si>
    <t>　・事故発生防止のための指針
　・事故発生防止のための委員会及び研修の計画</t>
    <rPh sb="2" eb="4">
      <t>ジコ</t>
    </rPh>
    <rPh sb="4" eb="6">
      <t>ハッセイ</t>
    </rPh>
    <rPh sb="6" eb="8">
      <t>ボウシ</t>
    </rPh>
    <rPh sb="12" eb="14">
      <t>シシン</t>
    </rPh>
    <rPh sb="17" eb="19">
      <t>ジコ</t>
    </rPh>
    <rPh sb="19" eb="21">
      <t>ハッセイ</t>
    </rPh>
    <rPh sb="21" eb="23">
      <t>ボウシ</t>
    </rPh>
    <rPh sb="27" eb="30">
      <t>イインカイ</t>
    </rPh>
    <rPh sb="30" eb="31">
      <t>オヨ</t>
    </rPh>
    <rPh sb="32" eb="34">
      <t>ケンシュウ</t>
    </rPh>
    <rPh sb="35" eb="37">
      <t>ケイカク</t>
    </rPh>
    <phoneticPr fontId="1"/>
  </si>
  <si>
    <t>●</t>
    <phoneticPr fontId="1"/>
  </si>
  <si>
    <t>▲</t>
    <phoneticPr fontId="1"/>
  </si>
  <si>
    <t>　・身体拘束等適正化のための指針
　・身体拘束等適正化のための委員会及び研修の
　  計画</t>
    <rPh sb="2" eb="4">
      <t>シンタイ</t>
    </rPh>
    <rPh sb="4" eb="7">
      <t>コウソクナド</t>
    </rPh>
    <rPh sb="7" eb="9">
      <t>テキセイ</t>
    </rPh>
    <rPh sb="9" eb="10">
      <t>カ</t>
    </rPh>
    <rPh sb="14" eb="16">
      <t>シシン</t>
    </rPh>
    <rPh sb="19" eb="21">
      <t>シンタイ</t>
    </rPh>
    <rPh sb="21" eb="23">
      <t>コウソク</t>
    </rPh>
    <rPh sb="23" eb="24">
      <t>トウ</t>
    </rPh>
    <rPh sb="24" eb="26">
      <t>テキセイ</t>
    </rPh>
    <rPh sb="26" eb="27">
      <t>カ</t>
    </rPh>
    <rPh sb="31" eb="34">
      <t>イインカイ</t>
    </rPh>
    <rPh sb="34" eb="35">
      <t>オヨ</t>
    </rPh>
    <rPh sb="36" eb="38">
      <t>ケンシュウ</t>
    </rPh>
    <rPh sb="43" eb="45">
      <t>ケイカク</t>
    </rPh>
    <phoneticPr fontId="1"/>
  </si>
  <si>
    <t>栄養ケア・マネジメント
実施の有無</t>
    <rPh sb="0" eb="2">
      <t>エイヨウ</t>
    </rPh>
    <rPh sb="12" eb="14">
      <t>ジッシ</t>
    </rPh>
    <rPh sb="15" eb="17">
      <t>ウム</t>
    </rPh>
    <phoneticPr fontId="1"/>
  </si>
  <si>
    <t>○</t>
    <phoneticPr fontId="1"/>
  </si>
  <si>
    <t>（別紙１６－２）</t>
    <rPh sb="1" eb="3">
      <t>ベッシ</t>
    </rPh>
    <phoneticPr fontId="8"/>
  </si>
  <si>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8"/>
  </si>
  <si>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8"/>
  </si>
  <si>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8"/>
  </si>
  <si>
    <t>①に占める②の割合が７０％以上</t>
    <rPh sb="2" eb="3">
      <t>シ</t>
    </rPh>
    <rPh sb="7" eb="8">
      <t>ワリ</t>
    </rPh>
    <rPh sb="8" eb="9">
      <t>ゴウ</t>
    </rPh>
    <rPh sb="13" eb="15">
      <t>イジョウ</t>
    </rPh>
    <phoneticPr fontId="8"/>
  </si>
  <si>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8"/>
  </si>
  <si>
    <t>①に占める③の割合が６５％以上</t>
    <rPh sb="2" eb="3">
      <t>シ</t>
    </rPh>
    <rPh sb="7" eb="8">
      <t>ワリ</t>
    </rPh>
    <rPh sb="8" eb="9">
      <t>ゴウ</t>
    </rPh>
    <rPh sb="13" eb="15">
      <t>イジョウ</t>
    </rPh>
    <phoneticPr fontId="8"/>
  </si>
  <si>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</si>
  <si>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介護福祉士数：入所者数が１：７以上</t>
    <rPh sb="0" eb="2">
      <t>カイゴ</t>
    </rPh>
    <rPh sb="2" eb="5">
      <t>フクシシ</t>
    </rPh>
    <rPh sb="5" eb="6">
      <t>スウ</t>
    </rPh>
    <rPh sb="7" eb="10">
      <t>ニュウショシャ</t>
    </rPh>
    <rPh sb="10" eb="11">
      <t>スウ</t>
    </rPh>
    <rPh sb="15" eb="17">
      <t>イジョウ</t>
    </rPh>
    <phoneticPr fontId="8"/>
  </si>
  <si>
    <t>以下の①から④の取組をすべて実施していること。</t>
    <rPh sb="0" eb="2">
      <t>イカ</t>
    </rPh>
    <rPh sb="8" eb="10">
      <t>トリクミ</t>
    </rPh>
    <rPh sb="14" eb="16">
      <t>ジッシ</t>
    </rPh>
    <phoneticPr fontId="8"/>
  </si>
  <si>
    <t>　6　テクノロ
　　ジーの使用
　　状況</t>
    <rPh sb="13" eb="15">
      <t>シヨウ</t>
    </rPh>
    <rPh sb="18" eb="20">
      <t>ジョウキョウ</t>
    </rPh>
    <phoneticPr fontId="8"/>
  </si>
  <si>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8"/>
  </si>
  <si>
    <t>　ⅰ 入所者全員に見守り機器を使用</t>
    <rPh sb="3" eb="6">
      <t>ニュウショシャ</t>
    </rPh>
    <rPh sb="6" eb="8">
      <t>ゼンイン</t>
    </rPh>
    <rPh sb="9" eb="11">
      <t>ミマモ</t>
    </rPh>
    <rPh sb="12" eb="14">
      <t>キキ</t>
    </rPh>
    <rPh sb="15" eb="17">
      <t>シヨウ</t>
    </rPh>
    <phoneticPr fontId="8"/>
  </si>
  <si>
    <t>　ⅱ 職員全員がインカムを使用</t>
    <rPh sb="3" eb="5">
      <t>ショクイン</t>
    </rPh>
    <rPh sb="5" eb="7">
      <t>ゼンイン</t>
    </rPh>
    <rPh sb="13" eb="15">
      <t>シヨウ</t>
    </rPh>
    <phoneticPr fontId="8"/>
  </si>
  <si>
    <t>　ⅲ 介護記録ソフト、スマートフォン等のICTを使用</t>
    <rPh sb="3" eb="5">
      <t>カイゴ</t>
    </rPh>
    <rPh sb="5" eb="7">
      <t>キロク</t>
    </rPh>
    <rPh sb="18" eb="19">
      <t>トウ</t>
    </rPh>
    <rPh sb="24" eb="26">
      <t>シヨウ</t>
    </rPh>
    <phoneticPr fontId="8"/>
  </si>
  <si>
    <t>　ⅳ 移乗支援機器を使用</t>
    <rPh sb="3" eb="5">
      <t>イジョウ</t>
    </rPh>
    <rPh sb="5" eb="7">
      <t>シエン</t>
    </rPh>
    <rPh sb="7" eb="9">
      <t>キキ</t>
    </rPh>
    <rPh sb="10" eb="12">
      <t>シヨウ</t>
    </rPh>
    <phoneticPr fontId="8"/>
  </si>
  <si>
    <t>　（導入機器）</t>
    <rPh sb="2" eb="4">
      <t>ドウニュウ</t>
    </rPh>
    <rPh sb="4" eb="6">
      <t>キキ</t>
    </rPh>
    <phoneticPr fontId="8"/>
  </si>
  <si>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8"/>
  </si>
  <si>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8"/>
  </si>
  <si>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8"/>
  </si>
  <si>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8"/>
  </si>
  <si>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8"/>
  </si>
  <si>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8"/>
  </si>
  <si>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8"/>
  </si>
  <si>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8"/>
  </si>
  <si>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8"/>
  </si>
  <si>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8"/>
  </si>
  <si>
    <t>　【別紙１６－２】
　テクノロジーの導入による
　日常生活継続支援加算に関する届出書</t>
    <rPh sb="2" eb="4">
      <t>ベッシ</t>
    </rPh>
    <phoneticPr fontId="1"/>
  </si>
  <si>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</si>
  <si>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常勤専従医師配置
・
精神科医師定期的療養指導
・
障害者生活支援</t>
    <rPh sb="0" eb="2">
      <t>ジョウキン</t>
    </rPh>
    <rPh sb="2" eb="4">
      <t>センジュウ</t>
    </rPh>
    <rPh sb="4" eb="6">
      <t>イシ</t>
    </rPh>
    <rPh sb="6" eb="8">
      <t>ハイチ</t>
    </rPh>
    <rPh sb="11" eb="14">
      <t>セイシンカ</t>
    </rPh>
    <rPh sb="14" eb="16">
      <t>イシ</t>
    </rPh>
    <rPh sb="16" eb="19">
      <t>テイキテキ</t>
    </rPh>
    <rPh sb="19" eb="21">
      <t>リョウヨウ</t>
    </rPh>
    <rPh sb="21" eb="23">
      <t>シドウ</t>
    </rPh>
    <phoneticPr fontId="1"/>
  </si>
  <si>
    <t>　・配置医師等との取り決め内容の写し
　・２４時間対応の体制がわかるもの</t>
    <rPh sb="2" eb="4">
      <t>ハイチ</t>
    </rPh>
    <rPh sb="4" eb="6">
      <t>イシ</t>
    </rPh>
    <rPh sb="6" eb="7">
      <t>トウ</t>
    </rPh>
    <rPh sb="9" eb="10">
      <t>ト</t>
    </rPh>
    <rPh sb="11" eb="12">
      <t>キ</t>
    </rPh>
    <rPh sb="13" eb="15">
      <t>ナイヨウ</t>
    </rPh>
    <rPh sb="16" eb="17">
      <t>ウツ</t>
    </rPh>
    <rPh sb="23" eb="25">
      <t>ジカン</t>
    </rPh>
    <rPh sb="25" eb="27">
      <t>タイオウ</t>
    </rPh>
    <rPh sb="28" eb="30">
      <t>タイセイ</t>
    </rPh>
    <phoneticPr fontId="1"/>
  </si>
  <si>
    <t>（別紙２３）</t>
    <rPh sb="1" eb="3">
      <t>ベッシ</t>
    </rPh>
    <phoneticPr fontId="8"/>
  </si>
  <si>
    <t>褥瘡マネジメントに関する届出書</t>
    <rPh sb="0" eb="2">
      <t>ジョクソウ</t>
    </rPh>
    <rPh sb="9" eb="10">
      <t>カン</t>
    </rPh>
    <rPh sb="12" eb="15">
      <t>トドケデショ</t>
    </rPh>
    <phoneticPr fontId="8"/>
  </si>
  <si>
    <t>2　介護老人保健施設</t>
    <phoneticPr fontId="8"/>
  </si>
  <si>
    <t>3　看護小規模多機能型居宅介護</t>
    <phoneticPr fontId="8"/>
  </si>
  <si>
    <t>褥瘡マネジメントの状況</t>
    <rPh sb="0" eb="2">
      <t>ジョクソウ</t>
    </rPh>
    <rPh sb="9" eb="11">
      <t>ジョウキョウ</t>
    </rPh>
    <phoneticPr fontId="8"/>
  </si>
  <si>
    <t>褥瘡マネジメントに関わる者</t>
    <rPh sb="0" eb="2">
      <t>ジョクソウ</t>
    </rPh>
    <rPh sb="9" eb="10">
      <t>カカ</t>
    </rPh>
    <rPh sb="12" eb="13">
      <t>モノ</t>
    </rPh>
    <phoneticPr fontId="8"/>
  </si>
  <si>
    <t>看　護　師</t>
    <phoneticPr fontId="8"/>
  </si>
  <si>
    <t>管 理 栄 養 士</t>
    <phoneticPr fontId="8"/>
  </si>
  <si>
    <t>※</t>
    <phoneticPr fontId="8"/>
  </si>
  <si>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8"/>
  </si>
  <si>
    <t>4　地域密着型介護老人福祉施設</t>
    <phoneticPr fontId="8"/>
  </si>
  <si>
    <t>　【別紙２３】
　褥瘡マネジメントに関する届出書</t>
    <rPh sb="2" eb="4">
      <t>ベッシ</t>
    </rPh>
    <phoneticPr fontId="1"/>
  </si>
  <si>
    <r>
      <t xml:space="preserve">　資格者証及び必要な研修修了証等の写し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5" eb="16">
      <t>トウ</t>
    </rPh>
    <rPh sb="17" eb="18">
      <t>ウツ</t>
    </rPh>
    <rPh sb="23" eb="25">
      <t>コンイン</t>
    </rPh>
    <rPh sb="25" eb="26">
      <t>トウ</t>
    </rPh>
    <rPh sb="29" eb="30">
      <t>セイ</t>
    </rPh>
    <rPh sb="31" eb="32">
      <t>コト</t>
    </rPh>
    <rPh sb="34" eb="36">
      <t>バアイ</t>
    </rPh>
    <rPh sb="37" eb="39">
      <t>コセキ</t>
    </rPh>
    <rPh sb="39" eb="41">
      <t>トウホン</t>
    </rPh>
    <rPh sb="41" eb="42">
      <t>トウ</t>
    </rPh>
    <rPh sb="48" eb="49">
      <t>ウツ</t>
    </rPh>
    <rPh sb="52" eb="54">
      <t>カクニン</t>
    </rPh>
    <rPh sb="58" eb="60">
      <t>ショルイ</t>
    </rPh>
    <rPh sb="61" eb="63">
      <t>テンプ</t>
    </rPh>
    <phoneticPr fontId="1"/>
  </si>
  <si>
    <t>看取り介護加算</t>
    <rPh sb="0" eb="2">
      <t>ミト</t>
    </rPh>
    <rPh sb="3" eb="5">
      <t>カイゴ</t>
    </rPh>
    <rPh sb="5" eb="7">
      <t>カサン</t>
    </rPh>
    <phoneticPr fontId="8"/>
  </si>
  <si>
    <t>看取り介護加算に係る届出書</t>
    <rPh sb="0" eb="2">
      <t>ミト</t>
    </rPh>
    <rPh sb="3" eb="5">
      <t>カイゴ</t>
    </rPh>
    <rPh sb="5" eb="7">
      <t>カサン</t>
    </rPh>
    <rPh sb="8" eb="9">
      <t>カカ</t>
    </rPh>
    <rPh sb="10" eb="13">
      <t>トドケデショ</t>
    </rPh>
    <phoneticPr fontId="8"/>
  </si>
  <si>
    <t xml:space="preserve"> 看取り介護加算に関する届出内容</t>
    <rPh sb="1" eb="3">
      <t>ミト</t>
    </rPh>
    <rPh sb="4" eb="6">
      <t>カイゴ</t>
    </rPh>
    <rPh sb="6" eb="8">
      <t>カサン</t>
    </rPh>
    <rPh sb="9" eb="10">
      <t>カン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</si>
</sst>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0.0"/>
  </numFmts>
  <fonts count="52">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8"/>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z val="10"/>
      <name val="ＭＳ Ｐゴシック"/>
      <family val="3"/>
      <charset val="128"/>
    </font>
    <font>
      <b/>
      <sz val="10"/>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9"/>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sz val="10"/>
      <color rgb="FFFF0000"/>
      <name val="ＭＳ Ｐ明朝"/>
      <family val="1"/>
      <charset val="128"/>
    </font>
    <font>
      <sz val="10.5"/>
      <name val="HGSｺﾞｼｯｸM"/>
      <family val="3"/>
      <charset val="128"/>
    </font>
    <font>
      <u/>
      <sz val="8"/>
      <color indexed="10"/>
      <name val="HGSｺﾞｼｯｸM"/>
      <family val="3"/>
      <charset val="128"/>
    </font>
    <font>
      <sz val="9"/>
      <name val="HGSｺﾞｼｯｸM"/>
      <family val="3"/>
      <charset val="128"/>
    </font>
    <font>
      <sz val="11"/>
      <color indexed="8"/>
      <name val="HGSｺﾞｼｯｸM"/>
      <family val="3"/>
      <charset val="128"/>
    </font>
    <font>
      <sz val="10"/>
      <color indexed="8"/>
      <name val="HGSｺﾞｼｯｸM"/>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left style="thin">
        <color indexed="64"/>
      </left>
      <right/>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medium">
        <color indexed="64"/>
      </left>
      <right style="medium">
        <color indexed="64"/>
      </right>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6">
    <xf numFmtId="0" fontId="0" fillId="0" borderId="0"/>
    <xf numFmtId="0" fontId="6" fillId="0" borderId="0"/>
    <xf numFmtId="0" fontId="14" fillId="0" borderId="0"/>
    <xf numFmtId="0" fontId="20" fillId="0" borderId="0">
      <alignment vertical="center"/>
    </xf>
    <xf numFmtId="9" fontId="20" fillId="0" borderId="0" applyFont="0" applyFill="0" applyBorder="0" applyAlignment="0" applyProtection="0">
      <alignment vertical="center"/>
    </xf>
    <xf numFmtId="9" fontId="6" fillId="0" borderId="0" applyFont="0" applyFill="0" applyBorder="0" applyAlignment="0" applyProtection="0"/>
  </cellStyleXfs>
  <cellXfs count="1000">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4"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0" xfId="1" applyFont="1" applyFill="1" applyBorder="1" applyAlignment="1">
      <alignment vertical="center"/>
    </xf>
    <xf numFmtId="0" fontId="7" fillId="0" borderId="10" xfId="1" applyFont="1" applyFill="1" applyBorder="1" applyAlignment="1">
      <alignment vertical="center"/>
    </xf>
    <xf numFmtId="0" fontId="7" fillId="0" borderId="12" xfId="1" applyFont="1" applyFill="1" applyBorder="1" applyAlignment="1">
      <alignment vertical="center"/>
    </xf>
    <xf numFmtId="0" fontId="7" fillId="0" borderId="9" xfId="1" applyFont="1" applyFill="1" applyBorder="1" applyAlignment="1">
      <alignment vertical="center"/>
    </xf>
    <xf numFmtId="0" fontId="10" fillId="0" borderId="0" xfId="1" applyFont="1" applyFill="1" applyBorder="1" applyAlignment="1">
      <alignment horizontal="center"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horizontal="center"/>
    </xf>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7" fillId="0" borderId="28"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7" xfId="1" applyFont="1" applyFill="1" applyBorder="1" applyAlignment="1">
      <alignment vertical="center" wrapText="1"/>
    </xf>
    <xf numFmtId="0" fontId="6" fillId="0" borderId="11" xfId="1" applyBorder="1" applyAlignment="1">
      <alignment horizontal="center" vertical="center"/>
    </xf>
    <xf numFmtId="0" fontId="7" fillId="0" borderId="12" xfId="1" applyFont="1" applyFill="1" applyBorder="1" applyAlignment="1">
      <alignment vertical="center" wrapText="1"/>
    </xf>
    <xf numFmtId="0" fontId="6" fillId="0" borderId="12" xfId="1" applyBorder="1" applyAlignment="1">
      <alignment horizontal="center" vertical="center"/>
    </xf>
    <xf numFmtId="0" fontId="7" fillId="0" borderId="13" xfId="1" applyFont="1" applyFill="1" applyBorder="1" applyAlignment="1">
      <alignment vertical="center" wrapText="1"/>
    </xf>
    <xf numFmtId="0" fontId="7" fillId="0" borderId="8" xfId="1" applyFont="1" applyFill="1" applyBorder="1" applyAlignment="1">
      <alignment vertical="center"/>
    </xf>
    <xf numFmtId="0" fontId="7" fillId="0" borderId="22" xfId="1" applyFont="1" applyFill="1" applyBorder="1" applyAlignment="1">
      <alignment vertical="center"/>
    </xf>
    <xf numFmtId="0" fontId="6" fillId="0" borderId="16" xfId="1" applyFont="1" applyFill="1" applyBorder="1" applyAlignment="1">
      <alignment vertical="center"/>
    </xf>
    <xf numFmtId="0" fontId="6" fillId="0" borderId="8" xfId="1" applyBorder="1" applyAlignment="1">
      <alignment horizontal="center" vertical="center"/>
    </xf>
    <xf numFmtId="0" fontId="7" fillId="0" borderId="7" xfId="1" applyFont="1" applyFill="1" applyBorder="1" applyAlignment="1">
      <alignment vertical="top"/>
    </xf>
    <xf numFmtId="0" fontId="7" fillId="0" borderId="10" xfId="1" applyFont="1" applyFill="1" applyBorder="1" applyAlignment="1">
      <alignment vertical="center" wrapText="1"/>
    </xf>
    <xf numFmtId="0" fontId="6" fillId="0" borderId="42" xfId="1" applyBorder="1" applyAlignment="1">
      <alignment horizontal="center" vertical="center"/>
    </xf>
    <xf numFmtId="0" fontId="7" fillId="0" borderId="43" xfId="1" applyFont="1" applyFill="1" applyBorder="1" applyAlignment="1">
      <alignment vertical="center"/>
    </xf>
    <xf numFmtId="0" fontId="6" fillId="0" borderId="43" xfId="1" applyFont="1" applyFill="1" applyBorder="1" applyAlignment="1">
      <alignment vertical="center"/>
    </xf>
    <xf numFmtId="0" fontId="6" fillId="0" borderId="43" xfId="1" applyBorder="1" applyAlignment="1">
      <alignment horizontal="center" vertical="center"/>
    </xf>
    <xf numFmtId="0" fontId="6" fillId="0" borderId="44" xfId="1" applyFont="1" applyFill="1" applyBorder="1" applyAlignment="1">
      <alignment vertical="center"/>
    </xf>
    <xf numFmtId="0" fontId="7" fillId="0" borderId="0" xfId="1" applyFont="1" applyFill="1" applyBorder="1" applyAlignment="1">
      <alignment vertical="top"/>
    </xf>
    <xf numFmtId="0" fontId="7" fillId="0" borderId="10" xfId="1" applyFont="1" applyFill="1" applyBorder="1" applyAlignment="1">
      <alignment vertical="top"/>
    </xf>
    <xf numFmtId="0" fontId="6" fillId="0" borderId="46" xfId="1" applyFont="1" applyFill="1" applyBorder="1" applyAlignment="1">
      <alignment horizontal="left" vertical="center"/>
    </xf>
    <xf numFmtId="0" fontId="6" fillId="0" borderId="47" xfId="1" applyFont="1" applyFill="1" applyBorder="1" applyAlignment="1">
      <alignment horizontal="left" vertical="center"/>
    </xf>
    <xf numFmtId="0" fontId="7" fillId="0" borderId="9" xfId="1" applyFont="1" applyFill="1" applyBorder="1" applyAlignment="1">
      <alignment vertical="top"/>
    </xf>
    <xf numFmtId="0" fontId="7" fillId="0" borderId="41" xfId="1" applyFont="1" applyFill="1" applyBorder="1" applyAlignment="1">
      <alignment horizontal="left" vertical="center" wrapText="1"/>
    </xf>
    <xf numFmtId="0" fontId="7" fillId="0" borderId="11" xfId="1" applyFont="1" applyFill="1" applyBorder="1" applyAlignment="1">
      <alignment vertical="center"/>
    </xf>
    <xf numFmtId="0" fontId="7" fillId="0" borderId="11"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7" fillId="0" borderId="43" xfId="1" applyFont="1" applyFill="1" applyBorder="1" applyAlignment="1">
      <alignment horizontal="left" vertical="center"/>
    </xf>
    <xf numFmtId="0" fontId="7" fillId="0" borderId="0" xfId="1" applyFont="1" applyFill="1" applyAlignment="1">
      <alignment horizontal="center" vertical="center"/>
    </xf>
    <xf numFmtId="0" fontId="7" fillId="0" borderId="0"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13" fillId="0" borderId="0" xfId="1" applyFont="1" applyFill="1" applyBorder="1" applyAlignment="1">
      <alignment horizontal="left" vertical="center"/>
    </xf>
    <xf numFmtId="0" fontId="6" fillId="0" borderId="0" xfId="1" applyFont="1" applyFill="1" applyBorder="1" applyAlignment="1">
      <alignment horizontal="left" vertical="center"/>
    </xf>
    <xf numFmtId="0" fontId="6" fillId="0" borderId="7" xfId="1" applyFont="1" applyFill="1" applyBorder="1" applyAlignment="1">
      <alignment horizontal="left" vertical="center"/>
    </xf>
    <xf numFmtId="0" fontId="6" fillId="0" borderId="13" xfId="1" applyFont="1" applyFill="1" applyBorder="1" applyAlignment="1">
      <alignment horizontal="left" vertical="center"/>
    </xf>
    <xf numFmtId="0" fontId="7" fillId="0" borderId="14" xfId="1" applyFont="1" applyFill="1" applyBorder="1" applyAlignment="1">
      <alignment vertical="center" wrapText="1"/>
    </xf>
    <xf numFmtId="0" fontId="7" fillId="0" borderId="40" xfId="1" applyFont="1" applyFill="1" applyBorder="1" applyAlignment="1">
      <alignment horizontal="left" vertical="center" shrinkToFit="1"/>
    </xf>
    <xf numFmtId="0" fontId="7" fillId="0" borderId="23" xfId="1" applyFont="1" applyFill="1" applyBorder="1" applyAlignment="1">
      <alignment vertical="center"/>
    </xf>
    <xf numFmtId="14" fontId="7" fillId="0" borderId="0" xfId="1" applyNumberFormat="1" applyFont="1" applyFill="1" applyAlignment="1">
      <alignment horizontal="left" vertical="center"/>
    </xf>
    <xf numFmtId="0" fontId="7" fillId="0" borderId="18" xfId="1" applyFont="1" applyFill="1" applyBorder="1" applyAlignment="1">
      <alignment vertical="center" wrapText="1"/>
    </xf>
    <xf numFmtId="0" fontId="7" fillId="0" borderId="41" xfId="1" applyFont="1" applyFill="1" applyBorder="1" applyAlignment="1">
      <alignment horizontal="left" vertical="center" shrinkToFit="1"/>
    </xf>
    <xf numFmtId="0" fontId="7" fillId="0" borderId="43" xfId="1" applyFont="1" applyFill="1" applyBorder="1" applyAlignment="1">
      <alignment horizontal="left" vertical="center" wrapText="1"/>
    </xf>
    <xf numFmtId="0" fontId="6" fillId="0" borderId="43" xfId="1" applyFont="1" applyFill="1" applyBorder="1" applyAlignment="1">
      <alignment horizontal="left" vertical="center"/>
    </xf>
    <xf numFmtId="0" fontId="7" fillId="0" borderId="41" xfId="1" applyFont="1" applyFill="1" applyBorder="1" applyAlignment="1">
      <alignment vertical="center"/>
    </xf>
    <xf numFmtId="0" fontId="6" fillId="0" borderId="44" xfId="1" applyFont="1" applyFill="1" applyBorder="1" applyAlignment="1">
      <alignment horizontal="left" vertical="center"/>
    </xf>
    <xf numFmtId="0" fontId="7" fillId="0" borderId="46" xfId="1" applyFont="1" applyFill="1" applyBorder="1" applyAlignment="1">
      <alignment vertical="center"/>
    </xf>
    <xf numFmtId="0" fontId="17" fillId="0" borderId="49" xfId="1" applyFont="1" applyFill="1" applyBorder="1" applyAlignment="1">
      <alignment horizontal="left" vertical="center"/>
    </xf>
    <xf numFmtId="0" fontId="18" fillId="0" borderId="19" xfId="1" applyFont="1" applyFill="1" applyBorder="1" applyAlignment="1">
      <alignment horizontal="center" vertical="center"/>
    </xf>
    <xf numFmtId="0" fontId="17" fillId="0" borderId="20" xfId="1" applyFont="1" applyFill="1" applyBorder="1" applyAlignment="1">
      <alignment vertical="center"/>
    </xf>
    <xf numFmtId="0" fontId="18" fillId="0" borderId="20" xfId="1" applyFont="1" applyFill="1" applyBorder="1" applyAlignment="1">
      <alignment horizontal="center" vertical="center"/>
    </xf>
    <xf numFmtId="0" fontId="17" fillId="0" borderId="20" xfId="1" applyFont="1" applyFill="1" applyBorder="1" applyAlignment="1">
      <alignment horizontal="left" vertical="center"/>
    </xf>
    <xf numFmtId="0" fontId="17" fillId="0" borderId="21" xfId="1" applyFont="1" applyFill="1" applyBorder="1" applyAlignment="1">
      <alignment horizontal="left" vertical="center"/>
    </xf>
    <xf numFmtId="0" fontId="7" fillId="0" borderId="16" xfId="1" applyFont="1" applyFill="1" applyBorder="1" applyAlignment="1">
      <alignment vertical="center"/>
    </xf>
    <xf numFmtId="0" fontId="7" fillId="0" borderId="44" xfId="1" applyFont="1" applyFill="1" applyBorder="1" applyAlignment="1">
      <alignment horizontal="left" vertical="center"/>
    </xf>
    <xf numFmtId="0" fontId="7" fillId="0" borderId="45" xfId="1" applyFont="1" applyFill="1" applyBorder="1" applyAlignment="1">
      <alignment horizontal="left" vertical="center" shrinkToFit="1"/>
    </xf>
    <xf numFmtId="0" fontId="6" fillId="0" borderId="62" xfId="1" applyBorder="1" applyAlignment="1">
      <alignment horizontal="center" vertical="center"/>
    </xf>
    <xf numFmtId="0" fontId="6" fillId="0" borderId="46" xfId="1" applyBorder="1" applyAlignment="1">
      <alignment horizontal="center" vertical="center"/>
    </xf>
    <xf numFmtId="0" fontId="6" fillId="0" borderId="9" xfId="1" applyBorder="1" applyAlignment="1">
      <alignment horizontal="center" vertical="center"/>
    </xf>
    <xf numFmtId="0" fontId="7" fillId="0" borderId="0" xfId="1" applyFont="1" applyFill="1" applyBorder="1" applyAlignment="1">
      <alignment horizontal="left" vertical="center"/>
    </xf>
    <xf numFmtId="0" fontId="6" fillId="0" borderId="0" xfId="1" applyBorder="1" applyAlignment="1">
      <alignment horizontal="center" vertical="center"/>
    </xf>
    <xf numFmtId="0" fontId="7" fillId="0" borderId="47" xfId="1" applyFont="1" applyFill="1" applyBorder="1" applyAlignment="1">
      <alignment vertical="center"/>
    </xf>
    <xf numFmtId="0" fontId="18" fillId="0" borderId="20" xfId="1" applyFont="1" applyFill="1" applyBorder="1" applyAlignment="1">
      <alignment horizontal="left" vertical="center"/>
    </xf>
    <xf numFmtId="0" fontId="6" fillId="0" borderId="15" xfId="1" applyBorder="1" applyAlignment="1">
      <alignment horizontal="center" vertical="center"/>
    </xf>
    <xf numFmtId="0" fontId="7" fillId="0" borderId="16" xfId="1" applyFont="1" applyFill="1" applyBorder="1" applyAlignment="1">
      <alignment horizontal="left" vertical="center" wrapText="1"/>
    </xf>
    <xf numFmtId="0" fontId="6" fillId="0" borderId="16" xfId="1" applyBorder="1" applyAlignment="1">
      <alignment horizontal="center" vertical="center"/>
    </xf>
    <xf numFmtId="0" fontId="6" fillId="0" borderId="16" xfId="1" applyFont="1" applyFill="1" applyBorder="1" applyAlignment="1">
      <alignment horizontal="left" vertical="center"/>
    </xf>
    <xf numFmtId="0" fontId="6" fillId="0" borderId="17" xfId="1" applyFont="1" applyFill="1" applyBorder="1" applyAlignment="1">
      <alignment horizontal="left" vertical="center"/>
    </xf>
    <xf numFmtId="0" fontId="6" fillId="0" borderId="0" xfId="1" applyFont="1" applyFill="1" applyAlignment="1">
      <alignment horizontal="left" vertical="center"/>
    </xf>
    <xf numFmtId="0" fontId="7" fillId="0" borderId="2" xfId="1" applyFont="1" applyFill="1" applyBorder="1" applyAlignment="1">
      <alignment vertical="center" wrapText="1"/>
    </xf>
    <xf numFmtId="0" fontId="4" fillId="2" borderId="0" xfId="0" applyFont="1" applyFill="1" applyAlignment="1"/>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3" xfId="1" applyFont="1" applyFill="1" applyBorder="1" applyAlignment="1">
      <alignment vertical="center"/>
    </xf>
    <xf numFmtId="0" fontId="7" fillId="0" borderId="0" xfId="1" applyFont="1" applyFill="1" applyAlignment="1">
      <alignment horizontal="right" vertical="center"/>
    </xf>
    <xf numFmtId="0" fontId="23" fillId="0" borderId="1" xfId="0" applyFont="1" applyBorder="1" applyAlignment="1">
      <alignment vertical="center" wrapText="1"/>
    </xf>
    <xf numFmtId="0" fontId="16" fillId="2" borderId="0" xfId="0" applyFont="1" applyFill="1" applyAlignment="1">
      <alignment horizontal="right"/>
    </xf>
    <xf numFmtId="0" fontId="23" fillId="0" borderId="0" xfId="0" applyFont="1" applyAlignment="1">
      <alignment vertical="center"/>
    </xf>
    <xf numFmtId="0" fontId="2" fillId="0" borderId="63" xfId="0" applyFont="1" applyBorder="1" applyAlignment="1">
      <alignment horizontal="center" vertical="center"/>
    </xf>
    <xf numFmtId="0" fontId="22" fillId="0" borderId="0" xfId="0" applyFont="1" applyAlignment="1">
      <alignment horizontal="right" vertical="center"/>
    </xf>
    <xf numFmtId="0" fontId="7" fillId="0" borderId="9" xfId="1" applyFont="1" applyFill="1" applyBorder="1" applyAlignment="1">
      <alignment horizontal="left" vertical="center"/>
    </xf>
    <xf numFmtId="0" fontId="7" fillId="0" borderId="10" xfId="1" applyFont="1" applyFill="1" applyBorder="1" applyAlignment="1">
      <alignment horizontal="left" vertical="center"/>
    </xf>
    <xf numFmtId="0" fontId="4" fillId="0" borderId="1" xfId="0" applyFont="1" applyFill="1" applyBorder="1" applyAlignment="1">
      <alignment horizontal="center" vertical="center"/>
    </xf>
    <xf numFmtId="0" fontId="19" fillId="0" borderId="0" xfId="1" applyFont="1" applyFill="1" applyBorder="1" applyAlignment="1">
      <alignment horizontal="left" vertical="center"/>
    </xf>
    <xf numFmtId="0" fontId="7" fillId="0" borderId="0" xfId="1" applyFont="1" applyFill="1" applyAlignment="1">
      <alignment vertical="top"/>
    </xf>
    <xf numFmtId="0" fontId="7" fillId="0" borderId="1" xfId="1" applyFont="1" applyFill="1" applyBorder="1" applyAlignment="1">
      <alignment horizontal="centerContinuous" vertical="center"/>
    </xf>
    <xf numFmtId="0" fontId="7" fillId="0" borderId="4" xfId="1" applyNumberFormat="1" applyFont="1" applyFill="1" applyBorder="1" applyAlignment="1">
      <alignment vertical="center"/>
    </xf>
    <xf numFmtId="0" fontId="10" fillId="0" borderId="0" xfId="1" applyFont="1" applyFill="1" applyBorder="1" applyAlignment="1">
      <alignment vertical="center"/>
    </xf>
    <xf numFmtId="0" fontId="7" fillId="0" borderId="4" xfId="1" applyFont="1" applyFill="1" applyBorder="1" applyAlignment="1">
      <alignment vertical="center" wrapText="1" shrinkToFit="1"/>
    </xf>
    <xf numFmtId="49" fontId="7" fillId="0" borderId="0" xfId="1" applyNumberFormat="1" applyFont="1" applyFill="1" applyBorder="1" applyAlignment="1">
      <alignment horizontal="left" vertical="center"/>
    </xf>
    <xf numFmtId="0" fontId="10" fillId="0" borderId="10" xfId="1" applyFont="1" applyFill="1" applyBorder="1" applyAlignment="1">
      <alignment vertical="center"/>
    </xf>
    <xf numFmtId="0" fontId="10" fillId="0" borderId="9" xfId="1" applyFont="1" applyFill="1" applyBorder="1" applyAlignment="1">
      <alignment horizontal="center" vertical="center"/>
    </xf>
    <xf numFmtId="1" fontId="7" fillId="0" borderId="4" xfId="1" applyNumberFormat="1" applyFont="1" applyFill="1" applyBorder="1" applyAlignment="1">
      <alignment vertical="center"/>
    </xf>
    <xf numFmtId="49" fontId="7" fillId="0" borderId="12" xfId="1" applyNumberFormat="1" applyFont="1" applyFill="1" applyBorder="1" applyAlignment="1">
      <alignment horizontal="left" vertical="center"/>
    </xf>
    <xf numFmtId="0" fontId="9" fillId="0" borderId="6" xfId="1" applyFont="1" applyFill="1" applyBorder="1" applyAlignment="1">
      <alignment horizontal="center" vertical="center"/>
    </xf>
    <xf numFmtId="0" fontId="4" fillId="0" borderId="1" xfId="0" applyFont="1" applyFill="1" applyBorder="1" applyAlignment="1">
      <alignment vertical="center"/>
    </xf>
    <xf numFmtId="0" fontId="7" fillId="0" borderId="0" xfId="1" applyFont="1" applyFill="1" applyAlignment="1">
      <alignment horizontal="center" vertical="center"/>
    </xf>
    <xf numFmtId="0" fontId="7" fillId="0" borderId="8"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46"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9"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10" xfId="1" applyFont="1" applyFill="1" applyBorder="1" applyAlignment="1">
      <alignment horizontal="center" vertical="center"/>
    </xf>
    <xf numFmtId="0" fontId="6" fillId="5" borderId="0" xfId="1" applyFill="1"/>
    <xf numFmtId="0" fontId="24" fillId="5" borderId="0" xfId="1" applyFont="1" applyFill="1"/>
    <xf numFmtId="0" fontId="26" fillId="5" borderId="0" xfId="1" applyFont="1" applyFill="1" applyAlignment="1">
      <alignment horizontal="center" vertical="center" wrapText="1" shrinkToFit="1"/>
    </xf>
    <xf numFmtId="0" fontId="27" fillId="0" borderId="0" xfId="1" applyFont="1" applyAlignment="1"/>
    <xf numFmtId="0" fontId="28" fillId="5" borderId="0" xfId="1" applyFont="1" applyFill="1" applyAlignment="1">
      <alignment horizontal="center" vertical="center" wrapText="1" shrinkToFit="1"/>
    </xf>
    <xf numFmtId="0" fontId="28" fillId="0" borderId="0" xfId="1" applyFont="1" applyAlignment="1"/>
    <xf numFmtId="0" fontId="29" fillId="5" borderId="0" xfId="1" applyFont="1" applyFill="1"/>
    <xf numFmtId="0" fontId="29" fillId="5" borderId="0" xfId="1" applyFont="1" applyFill="1" applyAlignment="1">
      <alignment vertical="center"/>
    </xf>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xf numFmtId="0" fontId="15" fillId="5" borderId="0" xfId="1" applyFont="1" applyFill="1"/>
    <xf numFmtId="0" fontId="30" fillId="0" borderId="0" xfId="1" applyFont="1" applyFill="1"/>
    <xf numFmtId="0" fontId="15" fillId="0" borderId="0" xfId="1" applyFont="1" applyFill="1"/>
    <xf numFmtId="0" fontId="28" fillId="5" borderId="0" xfId="1" applyFont="1" applyFill="1" applyBorder="1" applyAlignment="1">
      <alignment horizontal="right" vertical="center"/>
    </xf>
    <xf numFmtId="0" fontId="30" fillId="5" borderId="0" xfId="1" applyFont="1" applyFill="1" applyBorder="1" applyAlignment="1">
      <alignment vertical="center"/>
    </xf>
    <xf numFmtId="0" fontId="30" fillId="5" borderId="0" xfId="1" applyFont="1" applyFill="1" applyBorder="1" applyAlignment="1">
      <alignment horizontal="left" vertical="top" wrapText="1"/>
    </xf>
    <xf numFmtId="0" fontId="30" fillId="5" borderId="0" xfId="1" applyFont="1" applyFill="1" applyAlignment="1">
      <alignment vertical="center"/>
    </xf>
    <xf numFmtId="0" fontId="24" fillId="5" borderId="50" xfId="1" applyFont="1" applyFill="1" applyBorder="1"/>
    <xf numFmtId="0" fontId="24" fillId="5" borderId="51" xfId="1" applyFont="1" applyFill="1" applyBorder="1"/>
    <xf numFmtId="0" fontId="24" fillId="0" borderId="68" xfId="1" applyFont="1" applyFill="1" applyBorder="1" applyAlignment="1">
      <alignment horizontal="center" vertical="center"/>
    </xf>
    <xf numFmtId="0" fontId="24" fillId="0" borderId="56" xfId="1" applyFont="1" applyFill="1" applyBorder="1" applyAlignment="1">
      <alignment horizontal="center" vertical="center"/>
    </xf>
    <xf numFmtId="0" fontId="24" fillId="0" borderId="52" xfId="1" applyFont="1" applyFill="1" applyBorder="1" applyAlignment="1">
      <alignment horizontal="center" vertical="center"/>
    </xf>
    <xf numFmtId="0" fontId="24" fillId="5" borderId="54" xfId="1" applyFont="1" applyFill="1" applyBorder="1" applyAlignment="1">
      <alignment horizontal="distributed" vertical="center" shrinkToFit="1"/>
    </xf>
    <xf numFmtId="0" fontId="24" fillId="4" borderId="55" xfId="1" applyFont="1" applyFill="1" applyBorder="1" applyAlignment="1">
      <alignment vertical="center"/>
    </xf>
    <xf numFmtId="0" fontId="24" fillId="4" borderId="53" xfId="1" applyFont="1" applyFill="1" applyBorder="1" applyAlignment="1">
      <alignment vertical="center"/>
    </xf>
    <xf numFmtId="0" fontId="24" fillId="4" borderId="54" xfId="1" applyFont="1" applyFill="1" applyBorder="1" applyAlignment="1">
      <alignment vertical="center"/>
    </xf>
    <xf numFmtId="0" fontId="24" fillId="0" borderId="69" xfId="1" applyFont="1" applyFill="1" applyBorder="1" applyAlignment="1">
      <alignment vertical="center"/>
    </xf>
    <xf numFmtId="0" fontId="24" fillId="5" borderId="57" xfId="1" applyFont="1" applyFill="1" applyBorder="1" applyAlignment="1">
      <alignment horizontal="distributed" vertical="center" shrinkToFit="1"/>
    </xf>
    <xf numFmtId="0" fontId="24" fillId="4" borderId="5" xfId="1" applyFont="1" applyFill="1" applyBorder="1" applyAlignment="1">
      <alignment vertical="center"/>
    </xf>
    <xf numFmtId="0" fontId="24" fillId="4" borderId="1" xfId="1" applyFont="1" applyFill="1" applyBorder="1" applyAlignment="1">
      <alignment vertical="center"/>
    </xf>
    <xf numFmtId="0" fontId="24" fillId="4" borderId="57" xfId="1" applyFont="1" applyFill="1" applyBorder="1" applyAlignment="1">
      <alignment vertical="center"/>
    </xf>
    <xf numFmtId="0" fontId="24" fillId="0" borderId="71" xfId="1" applyFont="1" applyFill="1" applyBorder="1" applyAlignment="1">
      <alignment vertical="center"/>
    </xf>
    <xf numFmtId="0" fontId="24" fillId="5" borderId="61" xfId="1" applyFont="1" applyFill="1" applyBorder="1" applyAlignment="1">
      <alignment horizontal="distributed" vertical="center" shrinkToFit="1"/>
    </xf>
    <xf numFmtId="0" fontId="24" fillId="4" borderId="60" xfId="1" applyFont="1" applyFill="1" applyBorder="1" applyAlignment="1">
      <alignment vertical="center"/>
    </xf>
    <xf numFmtId="0" fontId="24" fillId="4" borderId="58" xfId="1" applyFont="1" applyFill="1" applyBorder="1" applyAlignment="1">
      <alignment vertical="center"/>
    </xf>
    <xf numFmtId="0" fontId="24" fillId="4" borderId="59" xfId="1" applyFont="1" applyFill="1" applyBorder="1" applyAlignment="1">
      <alignment vertical="center"/>
    </xf>
    <xf numFmtId="0" fontId="24" fillId="0" borderId="72" xfId="1" applyFont="1" applyFill="1" applyBorder="1" applyAlignment="1">
      <alignment vertical="center"/>
    </xf>
    <xf numFmtId="177" fontId="24" fillId="6" borderId="73" xfId="1" applyNumberFormat="1" applyFont="1" applyFill="1" applyBorder="1" applyAlignment="1">
      <alignment vertical="center"/>
    </xf>
    <xf numFmtId="0" fontId="24" fillId="5" borderId="59" xfId="1" applyFont="1" applyFill="1" applyBorder="1" applyAlignment="1">
      <alignment horizontal="distributed" vertical="center" shrinkToFit="1"/>
    </xf>
    <xf numFmtId="0" fontId="24" fillId="0" borderId="74" xfId="1" applyFont="1" applyFill="1" applyBorder="1" applyAlignment="1">
      <alignment vertical="center"/>
    </xf>
    <xf numFmtId="0" fontId="24" fillId="5" borderId="0" xfId="1" applyFont="1" applyFill="1" applyBorder="1" applyAlignment="1">
      <alignment vertical="center"/>
    </xf>
    <xf numFmtId="0" fontId="24" fillId="0" borderId="0" xfId="1" applyFont="1" applyFill="1" applyBorder="1" applyAlignment="1">
      <alignment horizontal="center" vertical="center"/>
    </xf>
    <xf numFmtId="0" fontId="24" fillId="6" borderId="75" xfId="1" applyFont="1" applyFill="1" applyBorder="1" applyAlignment="1">
      <alignment horizontal="center" vertical="center"/>
    </xf>
    <xf numFmtId="0" fontId="6" fillId="5" borderId="0" xfId="1" applyFill="1" applyAlignment="1">
      <alignment vertical="center"/>
    </xf>
    <xf numFmtId="178" fontId="24" fillId="5" borderId="68" xfId="5" applyNumberFormat="1" applyFont="1" applyFill="1" applyBorder="1" applyAlignment="1">
      <alignment vertical="center"/>
    </xf>
    <xf numFmtId="178" fontId="24" fillId="5" borderId="76" xfId="5" applyNumberFormat="1" applyFont="1" applyFill="1" applyBorder="1" applyAlignment="1">
      <alignment vertical="center"/>
    </xf>
    <xf numFmtId="178" fontId="24" fillId="5" borderId="77" xfId="5" applyNumberFormat="1" applyFont="1" applyFill="1" applyBorder="1" applyAlignment="1">
      <alignment vertical="center"/>
    </xf>
    <xf numFmtId="0" fontId="24" fillId="5" borderId="0" xfId="1" applyFont="1" applyFill="1" applyAlignment="1">
      <alignment vertical="center"/>
    </xf>
    <xf numFmtId="10" fontId="24" fillId="6" borderId="78" xfId="5" applyNumberFormat="1" applyFont="1" applyFill="1" applyBorder="1" applyAlignment="1">
      <alignment vertical="center"/>
    </xf>
    <xf numFmtId="0" fontId="30" fillId="5" borderId="79" xfId="1" applyFont="1" applyFill="1" applyBorder="1" applyAlignment="1">
      <alignment vertical="center"/>
    </xf>
    <xf numFmtId="0" fontId="24" fillId="5" borderId="79" xfId="1" applyFont="1" applyFill="1" applyBorder="1"/>
    <xf numFmtId="0" fontId="24" fillId="0" borderId="68" xfId="1" applyFont="1" applyFill="1" applyBorder="1" applyAlignment="1">
      <alignment horizontal="right" vertical="center"/>
    </xf>
    <xf numFmtId="0" fontId="24" fillId="0" borderId="56" xfId="1" applyFont="1" applyFill="1" applyBorder="1" applyAlignment="1">
      <alignment horizontal="right" vertical="center"/>
    </xf>
    <xf numFmtId="0" fontId="24" fillId="0" borderId="52" xfId="1" applyFont="1" applyFill="1" applyBorder="1" applyAlignment="1">
      <alignment horizontal="right" vertical="center"/>
    </xf>
    <xf numFmtId="0" fontId="24" fillId="5" borderId="0" xfId="1" applyFont="1" applyFill="1" applyBorder="1" applyAlignment="1">
      <alignment horizontal="center" vertical="center" wrapText="1"/>
    </xf>
    <xf numFmtId="0" fontId="24" fillId="6" borderId="0" xfId="1" applyFont="1" applyFill="1" applyBorder="1" applyAlignment="1">
      <alignment vertical="center"/>
    </xf>
    <xf numFmtId="0" fontId="33" fillId="5" borderId="0" xfId="1" applyFont="1" applyFill="1" applyBorder="1" applyAlignment="1">
      <alignment vertical="center"/>
    </xf>
    <xf numFmtId="0" fontId="33" fillId="5" borderId="0" xfId="1" applyFont="1" applyFill="1" applyBorder="1" applyAlignment="1">
      <alignment vertical="top"/>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0"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wrapText="1"/>
    </xf>
    <xf numFmtId="0" fontId="7" fillId="0" borderId="0" xfId="1" applyFont="1" applyFill="1" applyAlignment="1">
      <alignment horizontal="center" vertical="center"/>
    </xf>
    <xf numFmtId="0" fontId="7" fillId="0" borderId="0"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0" xfId="1" applyFont="1" applyFill="1" applyBorder="1" applyAlignment="1">
      <alignment vertical="center" wrapText="1"/>
    </xf>
    <xf numFmtId="0" fontId="6" fillId="0" borderId="22" xfId="1" applyFont="1" applyFill="1" applyBorder="1" applyAlignment="1">
      <alignment vertical="center"/>
    </xf>
    <xf numFmtId="0" fontId="7" fillId="0" borderId="47" xfId="1" applyFont="1" applyFill="1" applyBorder="1" applyAlignment="1">
      <alignment horizontal="left" vertical="center"/>
    </xf>
    <xf numFmtId="0" fontId="7" fillId="0" borderId="41" xfId="1" applyFont="1" applyFill="1" applyBorder="1" applyAlignment="1">
      <alignment horizontal="left" vertical="center"/>
    </xf>
    <xf numFmtId="0" fontId="7" fillId="0" borderId="46" xfId="1" applyFont="1" applyFill="1" applyBorder="1" applyAlignment="1">
      <alignment horizontal="left" vertical="center" wrapText="1"/>
    </xf>
    <xf numFmtId="0" fontId="6" fillId="0" borderId="80" xfId="1" applyBorder="1" applyAlignment="1">
      <alignment horizontal="center" vertical="center"/>
    </xf>
    <xf numFmtId="0" fontId="6" fillId="0" borderId="23" xfId="1" applyFont="1" applyFill="1" applyBorder="1" applyAlignment="1">
      <alignment vertical="center"/>
    </xf>
    <xf numFmtId="0" fontId="7" fillId="0" borderId="41" xfId="1" applyFont="1" applyFill="1" applyBorder="1" applyAlignment="1">
      <alignment vertical="center" wrapText="1"/>
    </xf>
    <xf numFmtId="0" fontId="7" fillId="0" borderId="5" xfId="1" applyFont="1" applyFill="1" applyBorder="1" applyAlignment="1">
      <alignment vertical="center"/>
    </xf>
    <xf numFmtId="0" fontId="7" fillId="0" borderId="4" xfId="1" applyFont="1" applyFill="1" applyBorder="1" applyAlignment="1">
      <alignment vertical="center" shrinkToFit="1"/>
    </xf>
    <xf numFmtId="0" fontId="7" fillId="0" borderId="5" xfId="1" applyFont="1" applyFill="1" applyBorder="1" applyAlignment="1">
      <alignment vertical="center" shrinkToFit="1"/>
    </xf>
    <xf numFmtId="0" fontId="7" fillId="0" borderId="6" xfId="1" applyFont="1" applyFill="1" applyBorder="1" applyAlignment="1">
      <alignment vertical="center" shrinkToFit="1"/>
    </xf>
    <xf numFmtId="0" fontId="7" fillId="0" borderId="7" xfId="1" applyFont="1" applyFill="1" applyBorder="1" applyAlignment="1">
      <alignment vertical="center" shrinkToFit="1"/>
    </xf>
    <xf numFmtId="0" fontId="7" fillId="0" borderId="12" xfId="1" applyFont="1" applyFill="1" applyBorder="1" applyAlignment="1">
      <alignment vertical="center" shrinkToFit="1"/>
    </xf>
    <xf numFmtId="0" fontId="7" fillId="0" borderId="13" xfId="1" applyFont="1" applyFill="1" applyBorder="1" applyAlignment="1">
      <alignment vertical="center" shrinkToFit="1"/>
    </xf>
    <xf numFmtId="0" fontId="9" fillId="0" borderId="8" xfId="1" applyFont="1" applyFill="1" applyBorder="1" applyAlignment="1">
      <alignment horizontal="center" vertical="center"/>
    </xf>
    <xf numFmtId="0" fontId="9" fillId="0" borderId="7" xfId="1" applyFont="1" applyFill="1" applyBorder="1" applyAlignment="1">
      <alignment horizontal="center" vertical="center"/>
    </xf>
    <xf numFmtId="0" fontId="34" fillId="0" borderId="0" xfId="2" applyFont="1"/>
    <xf numFmtId="0" fontId="35" fillId="0" borderId="0" xfId="2" applyFont="1"/>
    <xf numFmtId="0" fontId="15" fillId="0" borderId="0" xfId="2" applyFont="1"/>
    <xf numFmtId="0" fontId="34" fillId="0" borderId="0" xfId="2" applyFont="1" applyAlignment="1">
      <alignment horizontal="right" vertical="center"/>
    </xf>
    <xf numFmtId="0" fontId="39" fillId="0" borderId="0" xfId="2" applyFont="1" applyFill="1" applyAlignment="1">
      <alignment horizontal="center" vertical="center"/>
    </xf>
    <xf numFmtId="0" fontId="39" fillId="0" borderId="0" xfId="2" applyFont="1" applyAlignment="1">
      <alignment horizontal="center" vertical="center"/>
    </xf>
    <xf numFmtId="0" fontId="39" fillId="0" borderId="0" xfId="2" applyFont="1"/>
    <xf numFmtId="0" fontId="40" fillId="0" borderId="0" xfId="2" applyFont="1"/>
    <xf numFmtId="0" fontId="35" fillId="0" borderId="0" xfId="2" applyFont="1" applyAlignment="1">
      <alignment horizontal="right" vertical="center"/>
    </xf>
    <xf numFmtId="0" fontId="35" fillId="0" borderId="0" xfId="2" applyFont="1" applyAlignment="1">
      <alignment horizontal="center" vertical="center"/>
    </xf>
    <xf numFmtId="0" fontId="41" fillId="4" borderId="0" xfId="2" applyFont="1" applyFill="1" applyAlignment="1">
      <alignment horizontal="center" vertical="center"/>
    </xf>
    <xf numFmtId="0" fontId="34" fillId="0" borderId="0" xfId="2" applyFont="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horizontal="center" vertical="center"/>
    </xf>
    <xf numFmtId="0" fontId="6" fillId="0" borderId="87" xfId="2" applyFont="1" applyBorder="1" applyAlignment="1">
      <alignment horizontal="center" vertical="center"/>
    </xf>
    <xf numFmtId="0" fontId="6" fillId="0" borderId="57" xfId="2" applyFont="1" applyBorder="1" applyAlignment="1">
      <alignment horizontal="center" vertical="center"/>
    </xf>
    <xf numFmtId="0" fontId="6" fillId="0" borderId="5" xfId="2" applyFont="1" applyBorder="1" applyAlignment="1">
      <alignment horizontal="center" vertical="center"/>
    </xf>
    <xf numFmtId="0" fontId="6" fillId="0" borderId="88" xfId="2" applyFont="1" applyBorder="1" applyAlignment="1">
      <alignment horizontal="center" vertical="center"/>
    </xf>
    <xf numFmtId="0" fontId="42" fillId="0" borderId="58" xfId="2" applyFont="1" applyBorder="1" applyAlignment="1">
      <alignment horizontal="center" vertical="center"/>
    </xf>
    <xf numFmtId="0" fontId="42" fillId="0" borderId="93" xfId="2" applyFont="1" applyBorder="1" applyAlignment="1">
      <alignment horizontal="center" vertical="center"/>
    </xf>
    <xf numFmtId="0" fontId="42" fillId="0" borderId="94" xfId="2" applyFont="1" applyBorder="1" applyAlignment="1">
      <alignment horizontal="center" vertical="center"/>
    </xf>
    <xf numFmtId="0" fontId="42" fillId="0" borderId="59" xfId="2" applyFont="1" applyBorder="1" applyAlignment="1">
      <alignment horizontal="center" vertical="center"/>
    </xf>
    <xf numFmtId="0" fontId="42" fillId="0" borderId="60" xfId="2" applyFont="1" applyBorder="1" applyAlignment="1">
      <alignment horizontal="center" vertical="center"/>
    </xf>
    <xf numFmtId="0" fontId="42" fillId="0" borderId="95" xfId="2" applyFont="1" applyBorder="1" applyAlignment="1">
      <alignment horizontal="center" vertical="center"/>
    </xf>
    <xf numFmtId="0" fontId="34" fillId="0" borderId="98" xfId="2" applyFont="1" applyBorder="1" applyAlignment="1">
      <alignment horizontal="center" vertical="center"/>
    </xf>
    <xf numFmtId="0" fontId="34" fillId="7" borderId="99" xfId="2" applyFont="1" applyFill="1" applyBorder="1" applyAlignment="1">
      <alignment horizontal="center"/>
    </xf>
    <xf numFmtId="0" fontId="34" fillId="7" borderId="100" xfId="2" applyFont="1" applyFill="1" applyBorder="1" applyAlignment="1">
      <alignment horizontal="center"/>
    </xf>
    <xf numFmtId="0" fontId="34" fillId="7" borderId="101" xfId="2" applyFont="1" applyFill="1" applyBorder="1" applyAlignment="1">
      <alignment horizontal="center"/>
    </xf>
    <xf numFmtId="0" fontId="34" fillId="7" borderId="102" xfId="2" applyFont="1" applyFill="1" applyBorder="1" applyAlignment="1">
      <alignment horizontal="center"/>
    </xf>
    <xf numFmtId="0" fontId="34" fillId="7" borderId="98" xfId="2" applyFont="1" applyFill="1" applyBorder="1" applyAlignment="1">
      <alignment horizontal="center"/>
    </xf>
    <xf numFmtId="0" fontId="34" fillId="7" borderId="103" xfId="2" applyFont="1" applyFill="1" applyBorder="1" applyAlignment="1">
      <alignment horizontal="center"/>
    </xf>
    <xf numFmtId="0" fontId="34" fillId="0" borderId="104" xfId="2" applyFont="1" applyBorder="1" applyAlignment="1">
      <alignment horizontal="center" vertical="center"/>
    </xf>
    <xf numFmtId="0" fontId="34" fillId="0" borderId="56" xfId="2" applyFont="1" applyBorder="1" applyAlignment="1">
      <alignment horizontal="center" vertical="center"/>
    </xf>
    <xf numFmtId="0" fontId="34" fillId="0" borderId="108" xfId="2" applyFont="1" applyBorder="1" applyAlignment="1">
      <alignment horizontal="center" vertical="center"/>
    </xf>
    <xf numFmtId="0" fontId="34" fillId="7" borderId="109" xfId="2" applyFont="1" applyFill="1" applyBorder="1" applyAlignment="1">
      <alignment horizontal="center"/>
    </xf>
    <xf numFmtId="0" fontId="34" fillId="7" borderId="110" xfId="2" applyFont="1" applyFill="1" applyBorder="1" applyAlignment="1">
      <alignment horizontal="center"/>
    </xf>
    <xf numFmtId="0" fontId="34" fillId="7" borderId="111" xfId="2" applyFont="1" applyFill="1" applyBorder="1" applyAlignment="1">
      <alignment horizontal="center"/>
    </xf>
    <xf numFmtId="0" fontId="34" fillId="7" borderId="112" xfId="2" applyFont="1" applyFill="1" applyBorder="1" applyAlignment="1">
      <alignment horizontal="center"/>
    </xf>
    <xf numFmtId="0" fontId="34" fillId="7" borderId="108" xfId="2" applyFont="1" applyFill="1" applyBorder="1" applyAlignment="1">
      <alignment horizontal="center"/>
    </xf>
    <xf numFmtId="0" fontId="34" fillId="7" borderId="113" xfId="2" applyFont="1" applyFill="1" applyBorder="1" applyAlignment="1">
      <alignment horizontal="center"/>
    </xf>
    <xf numFmtId="0" fontId="34" fillId="0" borderId="21" xfId="2" applyFont="1" applyBorder="1" applyAlignment="1">
      <alignment horizontal="center" vertical="center"/>
    </xf>
    <xf numFmtId="0" fontId="34" fillId="0" borderId="2" xfId="2" applyFont="1" applyBorder="1" applyAlignment="1">
      <alignment horizontal="center" vertical="center"/>
    </xf>
    <xf numFmtId="0" fontId="34" fillId="0" borderId="115" xfId="2" applyFont="1" applyBorder="1" applyAlignment="1">
      <alignment horizontal="center" vertical="center"/>
    </xf>
    <xf numFmtId="0" fontId="34" fillId="7" borderId="116" xfId="2" applyFont="1" applyFill="1" applyBorder="1" applyAlignment="1">
      <alignment horizontal="center"/>
    </xf>
    <xf numFmtId="0" fontId="34" fillId="7" borderId="117" xfId="2" applyFont="1" applyFill="1" applyBorder="1" applyAlignment="1">
      <alignment horizontal="center"/>
    </xf>
    <xf numFmtId="0" fontId="34" fillId="7" borderId="118" xfId="2" applyFont="1" applyFill="1" applyBorder="1" applyAlignment="1">
      <alignment horizontal="center"/>
    </xf>
    <xf numFmtId="0" fontId="34" fillId="7" borderId="119" xfId="2" applyFont="1" applyFill="1" applyBorder="1" applyAlignment="1">
      <alignment horizontal="center"/>
    </xf>
    <xf numFmtId="0" fontId="34" fillId="7" borderId="115" xfId="2" applyFont="1" applyFill="1" applyBorder="1" applyAlignment="1">
      <alignment horizontal="center"/>
    </xf>
    <xf numFmtId="0" fontId="34" fillId="7" borderId="120" xfId="2" applyFont="1" applyFill="1" applyBorder="1" applyAlignment="1">
      <alignment horizontal="center"/>
    </xf>
    <xf numFmtId="0" fontId="34" fillId="0" borderId="17" xfId="2" applyFont="1" applyBorder="1" applyAlignment="1">
      <alignment horizontal="center" vertical="center"/>
    </xf>
    <xf numFmtId="0" fontId="34" fillId="0" borderId="14" xfId="2" applyFont="1" applyBorder="1" applyAlignment="1">
      <alignment horizontal="center" vertical="center"/>
    </xf>
    <xf numFmtId="0" fontId="34" fillId="0" borderId="121" xfId="2" applyFont="1" applyBorder="1" applyAlignment="1">
      <alignment horizontal="center" vertical="center"/>
    </xf>
    <xf numFmtId="0" fontId="34" fillId="0" borderId="118" xfId="2" applyFont="1" applyBorder="1" applyAlignment="1">
      <alignment horizontal="center" vertical="center"/>
    </xf>
    <xf numFmtId="0" fontId="34" fillId="0" borderId="111" xfId="2" applyFont="1" applyBorder="1" applyAlignment="1">
      <alignment horizontal="center" vertical="center"/>
    </xf>
    <xf numFmtId="0" fontId="34" fillId="0" borderId="122" xfId="2" applyFont="1" applyBorder="1" applyAlignment="1">
      <alignment horizontal="center" vertical="center"/>
    </xf>
    <xf numFmtId="0" fontId="34" fillId="0" borderId="115" xfId="2" applyFont="1" applyBorder="1" applyAlignment="1">
      <alignment horizontal="center"/>
    </xf>
    <xf numFmtId="0" fontId="34" fillId="0" borderId="14" xfId="2" applyFont="1" applyBorder="1" applyAlignment="1">
      <alignment horizontal="center"/>
    </xf>
    <xf numFmtId="0" fontId="34" fillId="0" borderId="124" xfId="2" applyFont="1" applyBorder="1" applyAlignment="1">
      <alignment horizontal="center" vertical="center"/>
    </xf>
    <xf numFmtId="0" fontId="34" fillId="7" borderId="125" xfId="2" applyFont="1" applyFill="1" applyBorder="1" applyAlignment="1">
      <alignment horizontal="center"/>
    </xf>
    <xf numFmtId="0" fontId="34" fillId="7" borderId="126" xfId="2" applyFont="1" applyFill="1" applyBorder="1" applyAlignment="1">
      <alignment horizontal="center"/>
    </xf>
    <xf numFmtId="0" fontId="34" fillId="7" borderId="127" xfId="2" applyFont="1" applyFill="1" applyBorder="1" applyAlignment="1">
      <alignment horizontal="center"/>
    </xf>
    <xf numFmtId="0" fontId="34" fillId="7" borderId="128" xfId="2" applyFont="1" applyFill="1" applyBorder="1" applyAlignment="1">
      <alignment horizontal="center"/>
    </xf>
    <xf numFmtId="0" fontId="34" fillId="7" borderId="124" xfId="2" applyFont="1" applyFill="1" applyBorder="1" applyAlignment="1">
      <alignment horizontal="center"/>
    </xf>
    <xf numFmtId="0" fontId="34" fillId="7" borderId="129" xfId="2" applyFont="1" applyFill="1" applyBorder="1" applyAlignment="1">
      <alignment horizontal="center"/>
    </xf>
    <xf numFmtId="0" fontId="34" fillId="0" borderId="124" xfId="2" applyFont="1" applyBorder="1" applyAlignment="1">
      <alignment horizontal="center"/>
    </xf>
    <xf numFmtId="0" fontId="34" fillId="0" borderId="96" xfId="2" applyFont="1" applyBorder="1" applyAlignment="1">
      <alignment horizontal="center"/>
    </xf>
    <xf numFmtId="0" fontId="42" fillId="0" borderId="0" xfId="2" applyFont="1"/>
    <xf numFmtId="0" fontId="34" fillId="0" borderId="0" xfId="2" applyFont="1" applyAlignment="1">
      <alignment horizontal="center"/>
    </xf>
    <xf numFmtId="0" fontId="34" fillId="0" borderId="130" xfId="2" applyFont="1" applyBorder="1" applyAlignment="1">
      <alignment horizontal="center" vertical="center"/>
    </xf>
    <xf numFmtId="0" fontId="34" fillId="0" borderId="49" xfId="2" applyFont="1" applyBorder="1" applyAlignment="1">
      <alignment horizontal="center" vertical="center"/>
    </xf>
    <xf numFmtId="0" fontId="34" fillId="0" borderId="40" xfId="2" applyFont="1" applyBorder="1" applyAlignment="1">
      <alignment horizontal="center" vertical="center"/>
    </xf>
    <xf numFmtId="0" fontId="34" fillId="0" borderId="116" xfId="2" applyFont="1" applyBorder="1" applyAlignment="1">
      <alignment horizontal="center"/>
    </xf>
    <xf numFmtId="0" fontId="34" fillId="0" borderId="125" xfId="2" applyFont="1" applyBorder="1" applyAlignment="1">
      <alignment horizontal="center"/>
    </xf>
    <xf numFmtId="0" fontId="34" fillId="0" borderId="53" xfId="2" applyFont="1" applyBorder="1" applyAlignment="1">
      <alignment horizontal="center"/>
    </xf>
    <xf numFmtId="0" fontId="34" fillId="0" borderId="82" xfId="2" applyFont="1" applyBorder="1" applyAlignment="1">
      <alignment horizontal="center"/>
    </xf>
    <xf numFmtId="0" fontId="34" fillId="0" borderId="83" xfId="2" applyFont="1" applyBorder="1" applyAlignment="1">
      <alignment horizontal="center"/>
    </xf>
    <xf numFmtId="0" fontId="34" fillId="0" borderId="54" xfId="2" applyFont="1" applyBorder="1" applyAlignment="1">
      <alignment horizontal="center"/>
    </xf>
    <xf numFmtId="0" fontId="34" fillId="0" borderId="55" xfId="2" applyFont="1" applyBorder="1" applyAlignment="1">
      <alignment horizontal="center"/>
    </xf>
    <xf numFmtId="0" fontId="34" fillId="0" borderId="84" xfId="2" applyFont="1" applyBorder="1" applyAlignment="1">
      <alignment horizontal="center"/>
    </xf>
    <xf numFmtId="0" fontId="34" fillId="0" borderId="58" xfId="2" applyFont="1" applyBorder="1" applyAlignment="1">
      <alignment horizontal="center"/>
    </xf>
    <xf numFmtId="0" fontId="34" fillId="0" borderId="93" xfId="2" applyFont="1" applyBorder="1" applyAlignment="1">
      <alignment horizontal="center"/>
    </xf>
    <xf numFmtId="0" fontId="34" fillId="0" borderId="94" xfId="2" applyFont="1" applyBorder="1" applyAlignment="1">
      <alignment horizontal="center"/>
    </xf>
    <xf numFmtId="0" fontId="34" fillId="0" borderId="59" xfId="2" applyFont="1" applyBorder="1" applyAlignment="1">
      <alignment horizontal="center"/>
    </xf>
    <xf numFmtId="0" fontId="34" fillId="0" borderId="60" xfId="2" applyFont="1" applyBorder="1" applyAlignment="1">
      <alignment horizontal="center"/>
    </xf>
    <xf numFmtId="0" fontId="34" fillId="0" borderId="95" xfId="2" applyFont="1" applyBorder="1" applyAlignment="1">
      <alignment horizontal="center"/>
    </xf>
    <xf numFmtId="0" fontId="34" fillId="0" borderId="0" xfId="2" applyFont="1" applyBorder="1" applyAlignment="1">
      <alignment horizontal="center" vertical="center"/>
    </xf>
    <xf numFmtId="0" fontId="14" fillId="0" borderId="0" xfId="2" applyBorder="1" applyAlignment="1">
      <alignment horizontal="center" vertical="center"/>
    </xf>
    <xf numFmtId="0" fontId="34" fillId="0" borderId="0" xfId="2" applyFont="1" applyBorder="1" applyAlignment="1">
      <alignment horizontal="center" vertical="center" shrinkToFit="1"/>
    </xf>
    <xf numFmtId="0" fontId="34" fillId="0" borderId="0" xfId="2" applyFont="1" applyBorder="1" applyAlignment="1">
      <alignment horizontal="center"/>
    </xf>
    <xf numFmtId="0" fontId="34" fillId="0" borderId="0" xfId="2" applyFont="1" applyBorder="1"/>
    <xf numFmtId="0" fontId="34" fillId="0" borderId="90" xfId="2" applyFont="1" applyBorder="1" applyAlignment="1">
      <alignment horizontal="center" vertical="center"/>
    </xf>
    <xf numFmtId="0" fontId="14" fillId="0" borderId="90" xfId="2" applyBorder="1" applyAlignment="1">
      <alignment horizontal="center" vertical="center"/>
    </xf>
    <xf numFmtId="0" fontId="34" fillId="0" borderId="90" xfId="2" applyFont="1" applyBorder="1" applyAlignment="1">
      <alignment horizontal="center" vertical="center" shrinkToFit="1"/>
    </xf>
    <xf numFmtId="0" fontId="34" fillId="0" borderId="90" xfId="2" applyFont="1" applyBorder="1" applyAlignment="1">
      <alignment horizontal="center"/>
    </xf>
    <xf numFmtId="0" fontId="34" fillId="0" borderId="90" xfId="2" applyFont="1" applyBorder="1"/>
    <xf numFmtId="0" fontId="43" fillId="0" borderId="0" xfId="2" applyFont="1" applyAlignment="1">
      <alignment horizontal="left" vertical="center"/>
    </xf>
    <xf numFmtId="0" fontId="43" fillId="0" borderId="0" xfId="2" applyFont="1" applyAlignment="1">
      <alignment horizontal="center" vertical="center"/>
    </xf>
    <xf numFmtId="0" fontId="43" fillId="0" borderId="0" xfId="2" applyFont="1" applyBorder="1" applyAlignment="1">
      <alignment vertical="center" wrapText="1"/>
    </xf>
    <xf numFmtId="0" fontId="43" fillId="0" borderId="0" xfId="2" applyFont="1" applyBorder="1" applyAlignment="1">
      <alignment horizontal="center" vertical="center" wrapText="1"/>
    </xf>
    <xf numFmtId="0" fontId="34" fillId="0" borderId="0" xfId="2" applyFont="1" applyBorder="1" applyAlignment="1">
      <alignment vertical="center"/>
    </xf>
    <xf numFmtId="0" fontId="43" fillId="0" borderId="0" xfId="2" applyFont="1" applyBorder="1" applyAlignment="1">
      <alignment vertical="center"/>
    </xf>
    <xf numFmtId="0" fontId="43" fillId="0" borderId="0" xfId="2" applyFont="1" applyBorder="1" applyAlignment="1">
      <alignment horizontal="center" vertical="center"/>
    </xf>
    <xf numFmtId="0" fontId="34" fillId="0" borderId="0" xfId="2" applyFont="1" applyBorder="1" applyAlignment="1">
      <alignment horizontal="left" vertical="center"/>
    </xf>
    <xf numFmtId="0" fontId="43" fillId="0" borderId="0" xfId="2" applyFont="1" applyBorder="1" applyAlignment="1">
      <alignment horizontal="left" vertical="center"/>
    </xf>
    <xf numFmtId="0" fontId="35" fillId="0" borderId="0" xfId="2" applyFont="1" applyBorder="1" applyAlignment="1">
      <alignment horizontal="left" vertical="center"/>
    </xf>
    <xf numFmtId="0" fontId="40" fillId="0" borderId="0" xfId="2" applyFont="1" applyBorder="1" applyAlignment="1">
      <alignment horizontal="left" vertical="center"/>
    </xf>
    <xf numFmtId="0" fontId="40" fillId="0" borderId="0" xfId="2" applyFont="1" applyBorder="1" applyAlignment="1">
      <alignment horizontal="center" vertical="center"/>
    </xf>
    <xf numFmtId="0" fontId="34" fillId="0" borderId="0" xfId="2" applyFont="1" applyAlignment="1">
      <alignment vertical="center"/>
    </xf>
    <xf numFmtId="0" fontId="42" fillId="0" borderId="56" xfId="2" applyFont="1" applyBorder="1" applyAlignment="1">
      <alignment horizontal="center" vertical="center"/>
    </xf>
    <xf numFmtId="0" fontId="42" fillId="0" borderId="52" xfId="2" applyFont="1" applyBorder="1" applyAlignment="1">
      <alignment horizontal="center" vertical="center"/>
    </xf>
    <xf numFmtId="0" fontId="34" fillId="0" borderId="101" xfId="2" applyFont="1" applyFill="1" applyBorder="1" applyAlignment="1">
      <alignment horizontal="center" vertical="center"/>
    </xf>
    <xf numFmtId="0" fontId="34" fillId="0" borderId="99" xfId="2" applyFont="1" applyFill="1" applyBorder="1" applyAlignment="1">
      <alignment horizontal="center"/>
    </xf>
    <xf numFmtId="0" fontId="34" fillId="0" borderId="100" xfId="2" applyFont="1" applyFill="1" applyBorder="1" applyAlignment="1">
      <alignment horizontal="center"/>
    </xf>
    <xf numFmtId="0" fontId="34" fillId="0" borderId="101" xfId="2" applyFont="1" applyFill="1" applyBorder="1" applyAlignment="1">
      <alignment horizontal="center"/>
    </xf>
    <xf numFmtId="0" fontId="34" fillId="0" borderId="102" xfId="2" applyFont="1" applyFill="1" applyBorder="1" applyAlignment="1">
      <alignment horizontal="center"/>
    </xf>
    <xf numFmtId="0" fontId="34" fillId="0" borderId="98" xfId="2" applyFont="1" applyFill="1" applyBorder="1" applyAlignment="1">
      <alignment horizontal="center"/>
    </xf>
    <xf numFmtId="0" fontId="34" fillId="0" borderId="103" xfId="2" applyFont="1" applyFill="1" applyBorder="1" applyAlignment="1">
      <alignment horizontal="center"/>
    </xf>
    <xf numFmtId="0" fontId="42" fillId="0" borderId="14" xfId="2" applyFont="1" applyBorder="1" applyAlignment="1">
      <alignment horizontal="center" vertical="center"/>
    </xf>
    <xf numFmtId="0" fontId="42" fillId="0" borderId="61" xfId="2" applyFont="1" applyBorder="1" applyAlignment="1">
      <alignment horizontal="center" vertical="center"/>
    </xf>
    <xf numFmtId="0" fontId="34" fillId="0" borderId="118" xfId="2" applyFont="1" applyFill="1" applyBorder="1" applyAlignment="1">
      <alignment horizontal="center" vertical="center"/>
    </xf>
    <xf numFmtId="0" fontId="34" fillId="0" borderId="116" xfId="2" applyFont="1" applyFill="1" applyBorder="1" applyAlignment="1">
      <alignment horizontal="center"/>
    </xf>
    <xf numFmtId="0" fontId="34" fillId="0" borderId="117" xfId="2" applyFont="1" applyFill="1" applyBorder="1" applyAlignment="1">
      <alignment horizontal="center"/>
    </xf>
    <xf numFmtId="0" fontId="34" fillId="0" borderId="118" xfId="2" applyFont="1" applyFill="1" applyBorder="1" applyAlignment="1">
      <alignment horizontal="center"/>
    </xf>
    <xf numFmtId="0" fontId="34" fillId="0" borderId="119" xfId="2" applyFont="1" applyFill="1" applyBorder="1" applyAlignment="1">
      <alignment horizontal="center"/>
    </xf>
    <xf numFmtId="0" fontId="34" fillId="0" borderId="115" xfId="2" applyFont="1" applyFill="1" applyBorder="1" applyAlignment="1">
      <alignment horizontal="center"/>
    </xf>
    <xf numFmtId="0" fontId="34" fillId="0" borderId="120" xfId="2" applyFont="1" applyFill="1" applyBorder="1" applyAlignment="1">
      <alignment horizontal="center"/>
    </xf>
    <xf numFmtId="0" fontId="34" fillId="0" borderId="94" xfId="2" applyFont="1" applyFill="1" applyBorder="1" applyAlignment="1">
      <alignment horizontal="center" vertical="center"/>
    </xf>
    <xf numFmtId="0" fontId="34" fillId="0" borderId="58" xfId="2" applyFont="1" applyFill="1" applyBorder="1" applyAlignment="1">
      <alignment horizontal="center"/>
    </xf>
    <xf numFmtId="0" fontId="34" fillId="0" borderId="93" xfId="2" applyFont="1" applyFill="1" applyBorder="1" applyAlignment="1">
      <alignment horizontal="center"/>
    </xf>
    <xf numFmtId="0" fontId="34" fillId="0" borderId="94" xfId="2" applyFont="1" applyFill="1" applyBorder="1" applyAlignment="1">
      <alignment horizontal="center"/>
    </xf>
    <xf numFmtId="0" fontId="34" fillId="0" borderId="59" xfId="2" applyFont="1" applyFill="1" applyBorder="1" applyAlignment="1">
      <alignment horizontal="center"/>
    </xf>
    <xf numFmtId="0" fontId="34" fillId="0" borderId="60" xfId="2" applyFont="1" applyFill="1" applyBorder="1" applyAlignment="1">
      <alignment horizontal="center"/>
    </xf>
    <xf numFmtId="0" fontId="34" fillId="0" borderId="95" xfId="2" applyFont="1" applyFill="1" applyBorder="1" applyAlignment="1">
      <alignment horizontal="center"/>
    </xf>
    <xf numFmtId="0" fontId="34" fillId="0" borderId="0" xfId="2" applyFont="1" applyBorder="1" applyAlignment="1">
      <alignment vertical="center" textRotation="255"/>
    </xf>
    <xf numFmtId="0" fontId="34" fillId="0" borderId="101" xfId="2" applyFont="1" applyBorder="1" applyAlignment="1">
      <alignment horizontal="center" vertical="center"/>
    </xf>
    <xf numFmtId="0" fontId="43" fillId="0" borderId="0" xfId="2" applyFont="1"/>
    <xf numFmtId="0" fontId="34" fillId="0" borderId="94" xfId="2" applyFont="1" applyBorder="1" applyAlignment="1">
      <alignment horizontal="center" vertical="center"/>
    </xf>
    <xf numFmtId="0" fontId="45" fillId="0" borderId="83" xfId="2" applyFont="1" applyBorder="1" applyAlignment="1">
      <alignment horizontal="center" vertical="center"/>
    </xf>
    <xf numFmtId="0" fontId="43" fillId="0" borderId="0" xfId="2" applyFont="1" applyAlignment="1">
      <alignment vertical="center"/>
    </xf>
    <xf numFmtId="0" fontId="43" fillId="0" borderId="0" xfId="2" applyFont="1" applyBorder="1" applyAlignment="1">
      <alignment horizontal="left" vertical="center" wrapText="1"/>
    </xf>
    <xf numFmtId="0" fontId="45" fillId="0" borderId="87" xfId="2" applyFont="1" applyBorder="1" applyAlignment="1">
      <alignment horizontal="center" vertical="center"/>
    </xf>
    <xf numFmtId="0" fontId="40" fillId="0" borderId="0" xfId="2" applyFont="1" applyBorder="1" applyAlignment="1">
      <alignment vertical="center" wrapText="1"/>
    </xf>
    <xf numFmtId="0" fontId="45" fillId="0" borderId="67" xfId="2" applyFont="1" applyBorder="1" applyAlignment="1">
      <alignment horizontal="center" vertical="center"/>
    </xf>
    <xf numFmtId="0" fontId="43" fillId="0" borderId="0" xfId="2" applyFont="1" applyAlignment="1">
      <alignment horizontal="left" vertical="center" wrapText="1"/>
    </xf>
    <xf numFmtId="0" fontId="14" fillId="0" borderId="0" xfId="2" applyAlignment="1"/>
    <xf numFmtId="0" fontId="43" fillId="0" borderId="0" xfId="2" applyFont="1" applyAlignment="1">
      <alignment vertical="center" wrapText="1"/>
    </xf>
    <xf numFmtId="0" fontId="9" fillId="0" borderId="4" xfId="1" applyFont="1" applyFill="1" applyBorder="1" applyAlignment="1">
      <alignment horizontal="center" vertical="center"/>
    </xf>
    <xf numFmtId="0" fontId="7" fillId="0" borderId="4" xfId="1" applyFont="1" applyFill="1" applyBorder="1" applyAlignment="1"/>
    <xf numFmtId="0" fontId="7" fillId="0" borderId="5" xfId="1" applyFont="1" applyFill="1" applyBorder="1" applyAlignment="1"/>
    <xf numFmtId="0" fontId="7" fillId="0" borderId="8" xfId="1" applyFont="1" applyFill="1" applyBorder="1" applyAlignment="1">
      <alignment horizontal="center"/>
    </xf>
    <xf numFmtId="0" fontId="7" fillId="0" borderId="6" xfId="1" applyFont="1" applyFill="1" applyBorder="1" applyAlignment="1"/>
    <xf numFmtId="0" fontId="7" fillId="0" borderId="7" xfId="1" applyFont="1" applyFill="1" applyBorder="1" applyAlignment="1"/>
    <xf numFmtId="0" fontId="7" fillId="0" borderId="8" xfId="1" applyFont="1" applyFill="1" applyBorder="1" applyAlignment="1"/>
    <xf numFmtId="0" fontId="7" fillId="0" borderId="0" xfId="1" applyFont="1" applyFill="1" applyBorder="1" applyAlignment="1"/>
    <xf numFmtId="0" fontId="7" fillId="0" borderId="9" xfId="1" applyFont="1" applyFill="1" applyBorder="1" applyAlignment="1">
      <alignment horizontal="center" vertical="top"/>
    </xf>
    <xf numFmtId="0" fontId="7" fillId="0" borderId="10" xfId="1" applyFont="1" applyFill="1" applyBorder="1" applyAlignment="1"/>
    <xf numFmtId="0" fontId="7" fillId="0" borderId="9" xfId="1" applyFont="1" applyFill="1" applyBorder="1" applyAlignment="1">
      <alignment horizontal="center"/>
    </xf>
    <xf numFmtId="0" fontId="7" fillId="0" borderId="9" xfId="1" applyFont="1" applyFill="1" applyBorder="1" applyAlignment="1"/>
    <xf numFmtId="0" fontId="7" fillId="0" borderId="0" xfId="1" applyFont="1" applyFill="1" applyBorder="1" applyAlignment="1">
      <alignment horizontal="right" vertical="center"/>
    </xf>
    <xf numFmtId="0" fontId="7" fillId="0" borderId="11" xfId="1" applyFont="1" applyFill="1" applyBorder="1" applyAlignment="1">
      <alignment horizontal="center"/>
    </xf>
    <xf numFmtId="0" fontId="7" fillId="0" borderId="12" xfId="1" applyFont="1" applyFill="1" applyBorder="1" applyAlignment="1"/>
    <xf numFmtId="0" fontId="7" fillId="0" borderId="13" xfId="1" applyFont="1" applyFill="1" applyBorder="1" applyAlignment="1"/>
    <xf numFmtId="0" fontId="7" fillId="0" borderId="11" xfId="1" applyFont="1" applyFill="1" applyBorder="1" applyAlignment="1"/>
    <xf numFmtId="0" fontId="7" fillId="0" borderId="0" xfId="1" applyFont="1" applyFill="1" applyBorder="1" applyAlignment="1">
      <alignment horizontal="center"/>
    </xf>
    <xf numFmtId="0" fontId="10" fillId="0" borderId="0" xfId="1" applyFont="1" applyFill="1" applyAlignment="1"/>
    <xf numFmtId="0" fontId="7" fillId="0" borderId="0" xfId="1" applyFont="1" applyFill="1" applyAlignment="1">
      <alignment vertical="top" wrapText="1"/>
    </xf>
    <xf numFmtId="0" fontId="10" fillId="0" borderId="0" xfId="1" applyFont="1" applyFill="1" applyBorder="1" applyAlignment="1"/>
    <xf numFmtId="0" fontId="7" fillId="0" borderId="0" xfId="1" applyFont="1" applyFill="1" applyAlignment="1">
      <alignment horizontal="left" vertical="top" wrapText="1"/>
    </xf>
    <xf numFmtId="0" fontId="47" fillId="0" borderId="4" xfId="1" applyFont="1" applyFill="1" applyBorder="1" applyAlignment="1">
      <alignment vertical="center"/>
    </xf>
    <xf numFmtId="0" fontId="47" fillId="0" borderId="5" xfId="1" applyFont="1" applyFill="1" applyBorder="1" applyAlignment="1">
      <alignment vertical="center"/>
    </xf>
    <xf numFmtId="0" fontId="47" fillId="0" borderId="0" xfId="1" applyFont="1" applyFill="1" applyBorder="1" applyAlignment="1">
      <alignment vertical="center"/>
    </xf>
    <xf numFmtId="0" fontId="47" fillId="0" borderId="10" xfId="1" applyFont="1" applyFill="1" applyBorder="1" applyAlignment="1">
      <alignment vertical="center"/>
    </xf>
    <xf numFmtId="0" fontId="47" fillId="0" borderId="6" xfId="1" applyFont="1" applyFill="1" applyBorder="1" applyAlignment="1">
      <alignment vertical="center"/>
    </xf>
    <xf numFmtId="0" fontId="47" fillId="0" borderId="7" xfId="1" applyFont="1" applyFill="1" applyBorder="1" applyAlignment="1">
      <alignment vertical="center"/>
    </xf>
    <xf numFmtId="0" fontId="47" fillId="0" borderId="12" xfId="1" applyFont="1" applyFill="1" applyBorder="1" applyAlignment="1">
      <alignment vertical="center"/>
    </xf>
    <xf numFmtId="0" fontId="47" fillId="0" borderId="13" xfId="1" applyFont="1" applyFill="1" applyBorder="1" applyAlignment="1">
      <alignment vertical="center"/>
    </xf>
    <xf numFmtId="0" fontId="9" fillId="0" borderId="0" xfId="1" applyFont="1" applyFill="1" applyBorder="1" applyAlignment="1">
      <alignment horizontal="center" vertical="center"/>
    </xf>
    <xf numFmtId="0" fontId="19" fillId="0" borderId="10" xfId="1" applyFont="1" applyFill="1" applyBorder="1" applyAlignment="1">
      <alignment vertical="center" shrinkToFit="1"/>
    </xf>
    <xf numFmtId="0" fontId="7" fillId="0" borderId="2" xfId="1" applyFont="1" applyFill="1" applyBorder="1" applyAlignment="1">
      <alignment horizontal="center" vertical="center"/>
    </xf>
    <xf numFmtId="0" fontId="47" fillId="0" borderId="12" xfId="1" applyFont="1" applyFill="1" applyBorder="1" applyAlignment="1">
      <alignment horizontal="left" vertical="center"/>
    </xf>
    <xf numFmtId="178" fontId="7" fillId="0" borderId="0" xfId="1" applyNumberFormat="1" applyFont="1" applyFill="1" applyBorder="1" applyAlignment="1">
      <alignment vertical="center"/>
    </xf>
    <xf numFmtId="178" fontId="7" fillId="0" borderId="12" xfId="1" applyNumberFormat="1" applyFont="1" applyFill="1" applyBorder="1" applyAlignment="1">
      <alignment vertical="center"/>
    </xf>
    <xf numFmtId="0" fontId="7" fillId="0" borderId="13" xfId="1" applyFont="1" applyFill="1" applyBorder="1" applyAlignment="1">
      <alignment vertical="center"/>
    </xf>
    <xf numFmtId="178" fontId="7" fillId="0" borderId="6" xfId="1" applyNumberFormat="1" applyFont="1" applyFill="1" applyBorder="1" applyAlignment="1">
      <alignment vertical="center"/>
    </xf>
    <xf numFmtId="0" fontId="19" fillId="0" borderId="0" xfId="1" applyFont="1" applyFill="1" applyBorder="1" applyAlignment="1">
      <alignment vertical="top"/>
    </xf>
    <xf numFmtId="0" fontId="19" fillId="0" borderId="0" xfId="1" applyFont="1" applyFill="1" applyBorder="1" applyAlignment="1">
      <alignment vertical="center"/>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0" xfId="1" applyFont="1" applyFill="1" applyBorder="1" applyAlignment="1">
      <alignment horizontal="center" vertical="center" wrapText="1"/>
    </xf>
    <xf numFmtId="178" fontId="7" fillId="0" borderId="12" xfId="1" applyNumberFormat="1" applyFont="1" applyFill="1" applyBorder="1" applyAlignment="1">
      <alignment horizontal="center" vertical="center"/>
    </xf>
    <xf numFmtId="178" fontId="7" fillId="0" borderId="0" xfId="1" applyNumberFormat="1" applyFont="1" applyFill="1" applyBorder="1" applyAlignment="1">
      <alignment horizontal="center" vertical="center"/>
    </xf>
    <xf numFmtId="0" fontId="49" fillId="0" borderId="0" xfId="1" applyFont="1" applyFill="1" applyBorder="1" applyAlignment="1">
      <alignment vertical="top"/>
    </xf>
    <xf numFmtId="0" fontId="7" fillId="0" borderId="0" xfId="1" applyFont="1" applyFill="1" applyBorder="1" applyAlignment="1">
      <alignment horizontal="left"/>
    </xf>
    <xf numFmtId="0" fontId="50" fillId="0" borderId="0" xfId="1" applyFont="1" applyFill="1" applyAlignment="1">
      <alignment horizontal="left" vertical="center"/>
    </xf>
    <xf numFmtId="0" fontId="50" fillId="0" borderId="0" xfId="1" applyFont="1" applyFill="1" applyAlignment="1">
      <alignment horizontal="right" vertical="center"/>
    </xf>
    <xf numFmtId="0" fontId="50" fillId="0" borderId="0" xfId="1" applyFont="1" applyFill="1" applyAlignment="1">
      <alignment horizontal="center" vertical="center"/>
    </xf>
    <xf numFmtId="0" fontId="50" fillId="0" borderId="3" xfId="1" applyFont="1" applyFill="1" applyBorder="1" applyAlignment="1">
      <alignment vertical="center"/>
    </xf>
    <xf numFmtId="0" fontId="50" fillId="0" borderId="4" xfId="1" applyFont="1" applyFill="1" applyBorder="1" applyAlignment="1">
      <alignment vertical="center"/>
    </xf>
    <xf numFmtId="0" fontId="50" fillId="0" borderId="5" xfId="1" applyFont="1" applyFill="1" applyBorder="1" applyAlignment="1">
      <alignment vertical="center"/>
    </xf>
    <xf numFmtId="0" fontId="50" fillId="0" borderId="0" xfId="1" applyFont="1" applyFill="1" applyAlignment="1"/>
    <xf numFmtId="0" fontId="50" fillId="0" borderId="0" xfId="1" applyFont="1" applyFill="1" applyBorder="1" applyAlignment="1">
      <alignment horizontal="left" vertical="center"/>
    </xf>
    <xf numFmtId="0" fontId="50" fillId="0" borderId="8" xfId="1" applyFont="1" applyFill="1" applyBorder="1" applyAlignment="1">
      <alignment horizontal="left" vertical="center"/>
    </xf>
    <xf numFmtId="0" fontId="50" fillId="0" borderId="6" xfId="1" applyFont="1" applyFill="1" applyBorder="1" applyAlignment="1">
      <alignment horizontal="left" vertical="center"/>
    </xf>
    <xf numFmtId="0" fontId="50" fillId="0" borderId="7" xfId="1" applyFont="1" applyFill="1" applyBorder="1" applyAlignment="1">
      <alignment horizontal="left" vertical="center"/>
    </xf>
    <xf numFmtId="0" fontId="50" fillId="0" borderId="9" xfId="1" applyFont="1" applyFill="1" applyBorder="1" applyAlignment="1">
      <alignment horizontal="left" vertical="center"/>
    </xf>
    <xf numFmtId="0" fontId="50" fillId="0" borderId="10" xfId="1" applyFont="1" applyFill="1" applyBorder="1" applyAlignment="1">
      <alignment horizontal="left" vertical="center"/>
    </xf>
    <xf numFmtId="0" fontId="50" fillId="0" borderId="0" xfId="1" applyFont="1" applyFill="1" applyBorder="1" applyAlignment="1">
      <alignment vertical="center"/>
    </xf>
    <xf numFmtId="0" fontId="50" fillId="0" borderId="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51" fillId="0" borderId="1" xfId="1" applyFont="1" applyFill="1" applyBorder="1" applyAlignment="1">
      <alignment horizontal="center" vertical="center"/>
    </xf>
    <xf numFmtId="0" fontId="50" fillId="0" borderId="5" xfId="1" applyFont="1" applyFill="1" applyBorder="1" applyAlignment="1">
      <alignment horizontal="center" vertical="center"/>
    </xf>
    <xf numFmtId="0" fontId="50" fillId="0" borderId="9" xfId="1" applyFont="1" applyFill="1" applyBorder="1" applyAlignment="1">
      <alignment horizontal="left" vertical="center" wrapText="1"/>
    </xf>
    <xf numFmtId="0" fontId="50" fillId="0" borderId="0" xfId="1" applyFont="1" applyFill="1" applyBorder="1" applyAlignment="1">
      <alignment horizontal="left" vertical="center" wrapText="1"/>
    </xf>
    <xf numFmtId="0" fontId="50" fillId="0" borderId="10" xfId="1" applyFont="1" applyFill="1" applyBorder="1" applyAlignment="1">
      <alignment horizontal="left" vertical="center" wrapText="1"/>
    </xf>
    <xf numFmtId="0" fontId="51" fillId="0" borderId="0" xfId="1" applyFont="1" applyFill="1" applyBorder="1" applyAlignment="1">
      <alignment horizontal="left" vertical="center" wrapText="1"/>
    </xf>
    <xf numFmtId="0" fontId="51" fillId="0" borderId="9" xfId="1" applyFont="1" applyFill="1" applyBorder="1" applyAlignment="1">
      <alignment horizontal="center" vertical="center"/>
    </xf>
    <xf numFmtId="0" fontId="51" fillId="0" borderId="0" xfId="1" applyFont="1" applyFill="1" applyBorder="1" applyAlignment="1">
      <alignment horizontal="center" vertical="center"/>
    </xf>
    <xf numFmtId="0" fontId="51" fillId="0" borderId="10" xfId="1" applyFont="1" applyFill="1" applyBorder="1" applyAlignment="1">
      <alignment horizontal="center" vertical="center"/>
    </xf>
    <xf numFmtId="0" fontId="50" fillId="0" borderId="9" xfId="1" applyFont="1" applyFill="1" applyBorder="1" applyAlignment="1">
      <alignment horizontal="center" vertical="center" wrapText="1"/>
    </xf>
    <xf numFmtId="0" fontId="50" fillId="0" borderId="0" xfId="1" applyFont="1" applyFill="1" applyBorder="1" applyAlignment="1">
      <alignment horizontal="center" vertical="center" wrapText="1"/>
    </xf>
    <xf numFmtId="0" fontId="50" fillId="0" borderId="10" xfId="1" applyFont="1" applyFill="1" applyBorder="1" applyAlignment="1">
      <alignment horizontal="center" vertical="center" wrapText="1"/>
    </xf>
    <xf numFmtId="0" fontId="51" fillId="0" borderId="0" xfId="1" applyFont="1" applyFill="1" applyBorder="1" applyAlignment="1">
      <alignment horizontal="left" vertical="center" wrapText="1" indent="1"/>
    </xf>
    <xf numFmtId="0" fontId="51" fillId="0" borderId="0" xfId="1" applyFont="1" applyFill="1" applyBorder="1" applyAlignment="1">
      <alignment horizontal="left" vertical="center"/>
    </xf>
    <xf numFmtId="0" fontId="51" fillId="0" borderId="4" xfId="1" applyFont="1" applyFill="1" applyBorder="1" applyAlignment="1">
      <alignment vertical="center"/>
    </xf>
    <xf numFmtId="0" fontId="51" fillId="0" borderId="4" xfId="1" applyFont="1" applyFill="1" applyBorder="1" applyAlignment="1">
      <alignment vertical="center" wrapText="1"/>
    </xf>
    <xf numFmtId="0" fontId="50" fillId="0" borderId="11" xfId="1" applyFont="1" applyFill="1" applyBorder="1" applyAlignment="1">
      <alignment horizontal="left" vertical="center"/>
    </xf>
    <xf numFmtId="0" fontId="50" fillId="0" borderId="12" xfId="1" applyFont="1" applyFill="1" applyBorder="1" applyAlignment="1">
      <alignment horizontal="left" vertical="center"/>
    </xf>
    <xf numFmtId="0" fontId="50" fillId="0" borderId="13" xfId="1" applyFont="1" applyFill="1" applyBorder="1" applyAlignment="1">
      <alignment horizontal="left" vertical="center"/>
    </xf>
    <xf numFmtId="0" fontId="50" fillId="0" borderId="0" xfId="1" applyFont="1" applyFill="1" applyAlignment="1">
      <alignment horizontal="left"/>
    </xf>
    <xf numFmtId="0" fontId="50" fillId="0" borderId="0" xfId="1" applyFont="1" applyFill="1" applyAlignment="1">
      <alignment horizontal="center"/>
    </xf>
    <xf numFmtId="0" fontId="10" fillId="0" borderId="9" xfId="1" applyFont="1" applyFill="1" applyBorder="1" applyAlignment="1">
      <alignment vertical="center"/>
    </xf>
    <xf numFmtId="0" fontId="7" fillId="0" borderId="0" xfId="1" applyFont="1" applyFill="1" applyBorder="1" applyAlignment="1">
      <alignment horizontal="left" vertical="top"/>
    </xf>
    <xf numFmtId="0" fontId="7" fillId="0" borderId="9" xfId="1" applyFont="1" applyFill="1" applyBorder="1" applyAlignment="1">
      <alignment vertical="center" wrapText="1"/>
    </xf>
    <xf numFmtId="0" fontId="49" fillId="0" borderId="6" xfId="1" applyFont="1" applyFill="1" applyBorder="1" applyAlignment="1">
      <alignment vertical="center"/>
    </xf>
    <xf numFmtId="0" fontId="49" fillId="0" borderId="0" xfId="1" applyFont="1" applyFill="1" applyBorder="1" applyAlignment="1">
      <alignment vertical="center"/>
    </xf>
    <xf numFmtId="0" fontId="49" fillId="0" borderId="0" xfId="1" applyFont="1" applyFill="1" applyAlignment="1">
      <alignment horizontal="left" vertical="center"/>
    </xf>
    <xf numFmtId="0" fontId="49" fillId="0" borderId="0" xfId="1" applyFont="1" applyFill="1" applyAlignment="1">
      <alignment vertical="center"/>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7" fillId="0" borderId="0" xfId="1" applyFont="1" applyFill="1" applyAlignment="1">
      <alignment horizontal="center"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center" vertical="center"/>
    </xf>
    <xf numFmtId="0" fontId="7" fillId="0" borderId="0" xfId="1" applyFont="1" applyFill="1" applyAlignment="1">
      <alignment horizontal="center"/>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9"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23" fillId="0" borderId="1" xfId="0" applyFont="1" applyFill="1" applyBorder="1" applyAlignment="1">
      <alignment horizontal="center" vertical="center" textRotation="255" wrapText="1"/>
    </xf>
    <xf numFmtId="0" fontId="10" fillId="0" borderId="1"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0" xfId="1" applyFont="1" applyFill="1" applyBorder="1" applyAlignment="1">
      <alignment horizontal="left" vertical="center" wrapText="1" indent="1"/>
    </xf>
    <xf numFmtId="0" fontId="10" fillId="0" borderId="0" xfId="1" applyFont="1" applyFill="1" applyBorder="1" applyAlignment="1">
      <alignment horizontal="left" vertical="center"/>
    </xf>
    <xf numFmtId="0" fontId="10" fillId="0" borderId="4" xfId="1" applyFont="1" applyFill="1" applyBorder="1" applyAlignment="1">
      <alignment vertical="center"/>
    </xf>
    <xf numFmtId="0" fontId="10" fillId="0" borderId="4" xfId="1" applyFont="1" applyFill="1" applyBorder="1" applyAlignment="1">
      <alignment vertical="center" wrapText="1"/>
    </xf>
    <xf numFmtId="0" fontId="10" fillId="0" borderId="12"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6" xfId="1" applyFont="1" applyFill="1" applyBorder="1" applyAlignment="1">
      <alignment vertical="center"/>
    </xf>
    <xf numFmtId="0" fontId="10" fillId="0" borderId="6" xfId="1" applyFont="1" applyFill="1" applyBorder="1" applyAlignment="1">
      <alignment vertical="center" wrapText="1"/>
    </xf>
    <xf numFmtId="0" fontId="10" fillId="0" borderId="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0" xfId="1" applyFont="1" applyFill="1" applyBorder="1" applyAlignment="1">
      <alignment vertical="center" wrapText="1"/>
    </xf>
    <xf numFmtId="0" fontId="10" fillId="0" borderId="9" xfId="1" applyFont="1" applyFill="1" applyBorder="1" applyAlignment="1">
      <alignment vertical="center" wrapText="1"/>
    </xf>
    <xf numFmtId="0" fontId="10" fillId="0" borderId="12" xfId="1" applyFont="1" applyFill="1" applyBorder="1" applyAlignment="1">
      <alignment horizontal="left" vertical="center"/>
    </xf>
    <xf numFmtId="0" fontId="10" fillId="0" borderId="12" xfId="1" applyFont="1" applyFill="1" applyBorder="1" applyAlignment="1">
      <alignment vertical="center"/>
    </xf>
    <xf numFmtId="0" fontId="10" fillId="0" borderId="12" xfId="1" applyFont="1" applyFill="1" applyBorder="1" applyAlignment="1">
      <alignment vertical="center" wrapText="1"/>
    </xf>
    <xf numFmtId="0" fontId="10" fillId="0" borderId="11" xfId="1" applyFont="1" applyFill="1" applyBorder="1" applyAlignment="1">
      <alignment horizontal="center" vertical="center"/>
    </xf>
    <xf numFmtId="0" fontId="7" fillId="0" borderId="3" xfId="1" applyFont="1" applyFill="1" applyBorder="1" applyAlignment="1"/>
    <xf numFmtId="0" fontId="23" fillId="8" borderId="1" xfId="0" applyFont="1" applyFill="1" applyBorder="1" applyAlignment="1">
      <alignment horizontal="center" vertical="center" textRotation="255" wrapText="1"/>
    </xf>
    <xf numFmtId="0" fontId="4" fillId="8" borderId="1" xfId="0" applyFont="1" applyFill="1" applyBorder="1" applyAlignment="1">
      <alignment horizontal="center" vertical="center"/>
    </xf>
    <xf numFmtId="0" fontId="4" fillId="8" borderId="1" xfId="0" applyFont="1" applyFill="1" applyBorder="1" applyAlignment="1">
      <alignment vertical="center"/>
    </xf>
    <xf numFmtId="0" fontId="4" fillId="0" borderId="1" xfId="0" applyFont="1" applyFill="1" applyBorder="1" applyAlignment="1">
      <alignment horizontal="center" vertical="center" wrapText="1"/>
    </xf>
    <xf numFmtId="0" fontId="22" fillId="3"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horizontal="center"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13"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7" fillId="0" borderId="45" xfId="1" applyFont="1" applyFill="1" applyBorder="1" applyAlignment="1">
      <alignment horizontal="left" vertical="center" shrinkToFit="1"/>
    </xf>
    <xf numFmtId="0" fontId="7" fillId="0" borderId="48" xfId="1" applyFont="1" applyFill="1" applyBorder="1" applyAlignment="1">
      <alignment horizontal="left" vertical="center" shrinkToFit="1"/>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left" vertical="center"/>
    </xf>
    <xf numFmtId="0" fontId="7" fillId="0" borderId="2" xfId="1" applyFont="1" applyFill="1" applyBorder="1" applyAlignment="1">
      <alignment horizontal="left" vertical="center"/>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5" xfId="1" applyFont="1" applyFill="1" applyBorder="1" applyAlignment="1">
      <alignment horizontal="left" vertical="center" wrapText="1"/>
    </xf>
    <xf numFmtId="0" fontId="7" fillId="0" borderId="48" xfId="1" applyFont="1" applyFill="1" applyBorder="1" applyAlignment="1">
      <alignment horizontal="left" vertical="center" wrapText="1"/>
    </xf>
    <xf numFmtId="0" fontId="7" fillId="0" borderId="46" xfId="1" applyFont="1" applyFill="1" applyBorder="1" applyAlignment="1">
      <alignment horizontal="center" vertical="center" wrapText="1"/>
    </xf>
    <xf numFmtId="0" fontId="7" fillId="0" borderId="46" xfId="1" applyFont="1" applyFill="1" applyBorder="1" applyAlignment="1">
      <alignment horizontal="left" vertical="center"/>
    </xf>
    <xf numFmtId="0" fontId="7" fillId="0" borderId="22" xfId="1" applyFont="1" applyFill="1" applyBorder="1" applyAlignment="1">
      <alignment horizontal="left"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center" vertical="center"/>
    </xf>
    <xf numFmtId="0" fontId="7" fillId="0" borderId="0" xfId="1" applyFont="1" applyFill="1" applyBorder="1" applyAlignment="1">
      <alignment vertical="center" wrapText="1"/>
    </xf>
    <xf numFmtId="0" fontId="7" fillId="0" borderId="10" xfId="1" applyFont="1" applyFill="1" applyBorder="1" applyAlignment="1">
      <alignment vertical="center" wrapText="1"/>
    </xf>
    <xf numFmtId="0" fontId="7" fillId="0" borderId="12" xfId="1" applyFont="1" applyFill="1" applyBorder="1" applyAlignment="1">
      <alignment vertical="center" wrapText="1"/>
    </xf>
    <xf numFmtId="0" fontId="7" fillId="0" borderId="13" xfId="1" applyFont="1" applyFill="1" applyBorder="1" applyAlignment="1">
      <alignment vertical="center" wrapText="1"/>
    </xf>
    <xf numFmtId="0" fontId="7" fillId="0" borderId="0" xfId="1" applyFont="1" applyFill="1" applyAlignment="1">
      <alignment horizontal="center"/>
    </xf>
    <xf numFmtId="0" fontId="7" fillId="0" borderId="0" xfId="1" applyFont="1" applyFill="1" applyBorder="1" applyAlignment="1">
      <alignment horizontal="center" vertical="top" wrapText="1"/>
    </xf>
    <xf numFmtId="0" fontId="7" fillId="0" borderId="10" xfId="1" applyFont="1" applyFill="1" applyBorder="1" applyAlignment="1">
      <alignment horizontal="center" vertical="top" wrapText="1"/>
    </xf>
    <xf numFmtId="0" fontId="49" fillId="0" borderId="0" xfId="1" applyFont="1" applyFill="1" applyBorder="1" applyAlignment="1">
      <alignment horizontal="center" vertical="top" wrapText="1"/>
    </xf>
    <xf numFmtId="0" fontId="49" fillId="0" borderId="0" xfId="1" applyFont="1" applyFill="1" applyBorder="1" applyAlignment="1">
      <alignment horizontal="center" vertical="top"/>
    </xf>
    <xf numFmtId="0" fontId="49" fillId="0" borderId="0" xfId="1" applyFont="1" applyFill="1" applyBorder="1" applyAlignment="1">
      <alignment vertical="top"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47" fillId="0" borderId="3" xfId="1" applyFont="1" applyFill="1" applyBorder="1" applyAlignment="1">
      <alignment vertical="center" wrapText="1"/>
    </xf>
    <xf numFmtId="0" fontId="47" fillId="0" borderId="4" xfId="1" applyFont="1" applyFill="1" applyBorder="1" applyAlignment="1">
      <alignment vertical="center" wrapText="1"/>
    </xf>
    <xf numFmtId="0" fontId="47" fillId="0" borderId="3" xfId="1" applyFont="1" applyFill="1" applyBorder="1" applyAlignment="1">
      <alignment horizontal="left" vertical="center" wrapText="1"/>
    </xf>
    <xf numFmtId="0" fontId="47" fillId="0" borderId="4" xfId="1" applyFont="1" applyFill="1" applyBorder="1" applyAlignment="1">
      <alignment horizontal="left" vertical="center" wrapText="1"/>
    </xf>
    <xf numFmtId="0" fontId="7" fillId="0" borderId="9" xfId="1" applyFont="1" applyFill="1" applyBorder="1" applyAlignment="1">
      <alignment horizontal="left" vertical="top"/>
    </xf>
    <xf numFmtId="0" fontId="7" fillId="0" borderId="0" xfId="1" applyFont="1" applyFill="1" applyBorder="1" applyAlignment="1">
      <alignment horizontal="left" vertical="top"/>
    </xf>
    <xf numFmtId="0" fontId="7" fillId="0" borderId="10" xfId="1" applyFont="1" applyFill="1" applyBorder="1" applyAlignment="1">
      <alignment horizontal="left" vertical="top"/>
    </xf>
    <xf numFmtId="0" fontId="7" fillId="0" borderId="9"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0" xfId="1" applyFont="1" applyFill="1" applyAlignment="1">
      <alignment horizontal="center" vertical="center" wrapText="1"/>
    </xf>
    <xf numFmtId="0" fontId="7" fillId="0" borderId="1" xfId="1" applyFont="1" applyFill="1" applyBorder="1" applyAlignment="1">
      <alignment horizontal="left" vertical="center"/>
    </xf>
    <xf numFmtId="0" fontId="47" fillId="0" borderId="3" xfId="1" applyFont="1" applyFill="1" applyBorder="1" applyAlignment="1">
      <alignment horizontal="left" vertical="center"/>
    </xf>
    <xf numFmtId="0" fontId="47" fillId="0" borderId="4" xfId="1" applyFont="1" applyFill="1" applyBorder="1" applyAlignment="1">
      <alignment horizontal="left" vertical="center"/>
    </xf>
    <xf numFmtId="0" fontId="47" fillId="0" borderId="5" xfId="1" applyFont="1" applyFill="1" applyBorder="1" applyAlignment="1">
      <alignment horizontal="left" vertical="center"/>
    </xf>
    <xf numFmtId="0" fontId="24" fillId="5" borderId="64" xfId="1" applyFont="1" applyFill="1" applyBorder="1" applyAlignment="1">
      <alignment horizontal="center" vertical="center" textRotation="255" wrapText="1" shrinkToFit="1"/>
    </xf>
    <xf numFmtId="0" fontId="24" fillId="5" borderId="70" xfId="1" applyFont="1" applyFill="1" applyBorder="1" applyAlignment="1">
      <alignment horizontal="center" vertical="center" textRotation="255" shrinkToFit="1"/>
    </xf>
    <xf numFmtId="0" fontId="24" fillId="5" borderId="66" xfId="1" applyFont="1" applyFill="1" applyBorder="1" applyAlignment="1">
      <alignment horizontal="center" vertical="center" textRotation="255" shrinkToFit="1"/>
    </xf>
    <xf numFmtId="0" fontId="24" fillId="5" borderId="67" xfId="1" applyFont="1" applyFill="1" applyBorder="1" applyAlignment="1">
      <alignment horizontal="center" vertical="center" textRotation="255" wrapText="1" shrinkToFit="1"/>
    </xf>
    <xf numFmtId="0" fontId="31" fillId="5" borderId="70" xfId="1" applyFont="1" applyFill="1" applyBorder="1" applyAlignment="1">
      <alignment horizontal="center" vertical="center" textRotation="255" wrapText="1" shrinkToFit="1"/>
    </xf>
    <xf numFmtId="0" fontId="31" fillId="5" borderId="65" xfId="1" applyFont="1" applyFill="1" applyBorder="1" applyAlignment="1">
      <alignment horizontal="center" vertical="center" textRotation="255" wrapText="1" shrinkToFit="1"/>
    </xf>
    <xf numFmtId="0" fontId="32" fillId="5" borderId="68" xfId="1" applyFont="1" applyFill="1" applyBorder="1" applyAlignment="1">
      <alignment horizontal="center" vertical="center" wrapText="1"/>
    </xf>
    <xf numFmtId="0" fontId="32" fillId="5" borderId="76" xfId="1" applyFont="1" applyFill="1" applyBorder="1" applyAlignment="1">
      <alignment horizontal="center" vertical="center" wrapText="1"/>
    </xf>
    <xf numFmtId="0" fontId="30" fillId="0" borderId="0" xfId="1" applyFont="1" applyFill="1" applyBorder="1" applyAlignment="1">
      <alignment horizontal="left" vertical="center" wrapText="1"/>
    </xf>
    <xf numFmtId="0" fontId="30" fillId="0" borderId="0" xfId="1" applyFont="1" applyAlignment="1">
      <alignment horizontal="left" vertical="center" wrapText="1"/>
    </xf>
    <xf numFmtId="0" fontId="25" fillId="5" borderId="0" xfId="1" applyFont="1" applyFill="1" applyAlignment="1">
      <alignment horizontal="center" vertical="center" wrapText="1" shrinkToFit="1"/>
    </xf>
    <xf numFmtId="0" fontId="25" fillId="0" borderId="0" xfId="1" applyFont="1" applyAlignment="1"/>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applyBorder="1" applyAlignment="1">
      <alignment horizontal="left" vertical="center" wrapText="1"/>
    </xf>
    <xf numFmtId="0" fontId="30" fillId="0" borderId="0" xfId="1" applyFont="1" applyBorder="1" applyAlignment="1">
      <alignment horizontal="left" vertical="center" wrapText="1"/>
    </xf>
    <xf numFmtId="0" fontId="50" fillId="0" borderId="0" xfId="1" applyFont="1" applyFill="1" applyBorder="1" applyAlignment="1">
      <alignment horizontal="left" vertical="center" wrapText="1"/>
    </xf>
    <xf numFmtId="0" fontId="51" fillId="0" borderId="3" xfId="1" applyFont="1" applyFill="1" applyBorder="1" applyAlignment="1">
      <alignment horizontal="left" vertical="center" wrapText="1" indent="1"/>
    </xf>
    <xf numFmtId="0" fontId="51" fillId="0" borderId="4" xfId="1" applyFont="1" applyFill="1" applyBorder="1" applyAlignment="1">
      <alignment horizontal="left" vertical="center" wrapText="1" indent="1"/>
    </xf>
    <xf numFmtId="0" fontId="51" fillId="0" borderId="5" xfId="1" applyFont="1" applyFill="1" applyBorder="1" applyAlignment="1">
      <alignment horizontal="left" vertical="center" wrapText="1" indent="1"/>
    </xf>
    <xf numFmtId="0" fontId="50" fillId="0" borderId="3" xfId="1" applyFont="1" applyFill="1" applyBorder="1" applyAlignment="1">
      <alignment horizontal="center" vertical="center"/>
    </xf>
    <xf numFmtId="0" fontId="50" fillId="0" borderId="4" xfId="1" applyFont="1" applyFill="1" applyBorder="1" applyAlignment="1">
      <alignment horizontal="center" vertical="center"/>
    </xf>
    <xf numFmtId="0" fontId="51" fillId="0" borderId="0" xfId="1" applyFont="1" applyFill="1" applyBorder="1" applyAlignment="1">
      <alignment horizontal="left" vertical="center" wrapText="1"/>
    </xf>
    <xf numFmtId="0" fontId="51" fillId="0" borderId="3" xfId="1" applyFont="1" applyFill="1" applyBorder="1" applyAlignment="1">
      <alignment horizontal="center" vertical="center"/>
    </xf>
    <xf numFmtId="0" fontId="51" fillId="0" borderId="4" xfId="1" applyFont="1" applyFill="1" applyBorder="1" applyAlignment="1">
      <alignment horizontal="center" vertical="center"/>
    </xf>
    <xf numFmtId="0" fontId="51" fillId="0" borderId="5" xfId="1" applyFont="1" applyFill="1" applyBorder="1" applyAlignment="1">
      <alignment horizontal="center" vertical="center"/>
    </xf>
    <xf numFmtId="0" fontId="51" fillId="0" borderId="4" xfId="1" applyFont="1" applyFill="1" applyBorder="1" applyAlignment="1">
      <alignment horizontal="center" vertical="center" wrapText="1"/>
    </xf>
    <xf numFmtId="0" fontId="50" fillId="0" borderId="9" xfId="1" applyFont="1" applyFill="1" applyBorder="1" applyAlignment="1">
      <alignment horizontal="left" vertical="center" wrapText="1"/>
    </xf>
    <xf numFmtId="0" fontId="50" fillId="0" borderId="10" xfId="1" applyFont="1" applyFill="1" applyBorder="1" applyAlignment="1">
      <alignment horizontal="left" vertical="center" wrapText="1"/>
    </xf>
    <xf numFmtId="0" fontId="50" fillId="0" borderId="0" xfId="1" applyFont="1" applyFill="1" applyAlignment="1">
      <alignment horizontal="left" vertical="center" wrapText="1"/>
    </xf>
    <xf numFmtId="0" fontId="50" fillId="0" borderId="1" xfId="1" applyFont="1" applyFill="1" applyBorder="1" applyAlignment="1">
      <alignment horizontal="center" vertical="center"/>
    </xf>
    <xf numFmtId="0" fontId="50" fillId="0" borderId="3" xfId="1" applyFont="1" applyFill="1" applyBorder="1" applyAlignment="1">
      <alignment horizontal="left" vertical="center"/>
    </xf>
    <xf numFmtId="0" fontId="50" fillId="0" borderId="4" xfId="1" applyFont="1" applyFill="1" applyBorder="1" applyAlignment="1">
      <alignment horizontal="left" vertical="center"/>
    </xf>
    <xf numFmtId="0" fontId="50" fillId="0" borderId="5" xfId="1" applyFont="1" applyFill="1" applyBorder="1" applyAlignment="1">
      <alignment horizontal="left" vertical="center"/>
    </xf>
    <xf numFmtId="0" fontId="50" fillId="0" borderId="5" xfId="1" applyFont="1" applyFill="1" applyBorder="1" applyAlignment="1">
      <alignment horizontal="center" vertical="center"/>
    </xf>
    <xf numFmtId="0" fontId="7" fillId="0" borderId="0" xfId="1" applyFont="1" applyFill="1" applyAlignment="1">
      <alignment horizontal="left" vertical="top" wrapText="1"/>
    </xf>
    <xf numFmtId="0" fontId="10" fillId="0" borderId="1" xfId="1" applyFont="1" applyFill="1" applyBorder="1" applyAlignment="1">
      <alignment horizontal="center" vertical="center"/>
    </xf>
    <xf numFmtId="0" fontId="10" fillId="0" borderId="3" xfId="1" applyFont="1" applyFill="1" applyBorder="1" applyAlignment="1">
      <alignment horizontal="left" vertical="center" wrapText="1"/>
    </xf>
    <xf numFmtId="0" fontId="10" fillId="0" borderId="0" xfId="1" applyFont="1" applyFill="1" applyBorder="1" applyAlignment="1">
      <alignment horizontal="left"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wrapText="1"/>
    </xf>
    <xf numFmtId="0" fontId="7" fillId="0" borderId="0" xfId="1" applyFont="1" applyFill="1" applyAlignment="1">
      <alignment horizontal="left" vertical="center" wrapText="1"/>
    </xf>
    <xf numFmtId="0" fontId="10" fillId="0" borderId="3" xfId="1" applyFont="1" applyFill="1" applyBorder="1" applyAlignment="1">
      <alignment horizontal="left" vertical="center" wrapText="1" indent="1"/>
    </xf>
    <xf numFmtId="0" fontId="10" fillId="0" borderId="4" xfId="1" applyFont="1" applyFill="1" applyBorder="1" applyAlignment="1">
      <alignment horizontal="left" vertical="center" wrapText="1" indent="1"/>
    </xf>
    <xf numFmtId="0" fontId="10" fillId="0" borderId="5" xfId="1" applyFont="1" applyFill="1" applyBorder="1" applyAlignment="1">
      <alignment horizontal="left" vertical="center" wrapText="1" indent="1"/>
    </xf>
    <xf numFmtId="0" fontId="19" fillId="0" borderId="0" xfId="1" applyFont="1" applyFill="1" applyBorder="1" applyAlignment="1">
      <alignment horizontal="left" vertical="center" wrapText="1"/>
    </xf>
    <xf numFmtId="0" fontId="7" fillId="0" borderId="0" xfId="1" applyFont="1" applyFill="1" applyBorder="1" applyAlignment="1">
      <alignment vertical="top" wrapText="1"/>
    </xf>
    <xf numFmtId="0" fontId="7" fillId="0" borderId="0" xfId="1" applyFont="1" applyFill="1" applyBorder="1" applyAlignment="1">
      <alignment vertical="top"/>
    </xf>
    <xf numFmtId="0" fontId="9" fillId="0" borderId="4" xfId="1" applyFont="1" applyFill="1" applyBorder="1" applyAlignment="1">
      <alignment horizontal="center" vertical="center"/>
    </xf>
    <xf numFmtId="0" fontId="7" fillId="0" borderId="3" xfId="1" applyFont="1" applyFill="1" applyBorder="1" applyAlignment="1">
      <alignment vertical="top" wrapText="1"/>
    </xf>
    <xf numFmtId="0" fontId="7" fillId="0" borderId="4" xfId="1" applyFont="1" applyFill="1" applyBorder="1" applyAlignment="1">
      <alignment vertical="top" wrapText="1"/>
    </xf>
    <xf numFmtId="0" fontId="7" fillId="0" borderId="5" xfId="1" applyFont="1" applyFill="1" applyBorder="1" applyAlignment="1">
      <alignment vertical="top" wrapText="1"/>
    </xf>
    <xf numFmtId="0" fontId="9" fillId="0" borderId="3" xfId="1" applyFont="1" applyFill="1" applyBorder="1" applyAlignment="1">
      <alignment horizontal="center" vertical="center"/>
    </xf>
    <xf numFmtId="0" fontId="9" fillId="0" borderId="5" xfId="1" applyFont="1" applyFill="1" applyBorder="1" applyAlignment="1">
      <alignment horizontal="center" vertical="center"/>
    </xf>
    <xf numFmtId="0" fontId="7" fillId="0" borderId="3" xfId="1" applyFont="1" applyFill="1" applyBorder="1" applyAlignment="1">
      <alignment horizontal="left"/>
    </xf>
    <xf numFmtId="0" fontId="7" fillId="0" borderId="4" xfId="1" applyFont="1" applyFill="1" applyBorder="1" applyAlignment="1">
      <alignment horizontal="left"/>
    </xf>
    <xf numFmtId="0" fontId="7" fillId="0" borderId="5" xfId="1" applyFont="1" applyFill="1" applyBorder="1" applyAlignment="1">
      <alignment horizontal="left"/>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10" xfId="1" applyFont="1" applyFill="1" applyBorder="1" applyAlignment="1">
      <alignment horizontal="left" vertical="top" wrapText="1"/>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1" fontId="7" fillId="5" borderId="3" xfId="1" applyNumberFormat="1" applyFont="1" applyFill="1" applyBorder="1" applyAlignment="1">
      <alignment horizontal="center" vertical="center"/>
    </xf>
    <xf numFmtId="1" fontId="7" fillId="5" borderId="4" xfId="1" applyNumberFormat="1" applyFont="1" applyFill="1" applyBorder="1" applyAlignment="1">
      <alignment horizontal="center" vertical="center"/>
    </xf>
    <xf numFmtId="0" fontId="19" fillId="0" borderId="1" xfId="1" applyFont="1" applyFill="1" applyBorder="1" applyAlignment="1">
      <alignment horizontal="center" vertical="center"/>
    </xf>
    <xf numFmtId="0" fontId="37" fillId="0" borderId="3" xfId="2" applyFont="1" applyBorder="1" applyAlignment="1">
      <alignment horizontal="center" vertical="center"/>
    </xf>
    <xf numFmtId="0" fontId="46" fillId="0" borderId="4" xfId="2" applyFont="1" applyBorder="1"/>
    <xf numFmtId="0" fontId="46" fillId="0" borderId="145" xfId="2" applyFont="1" applyBorder="1"/>
    <xf numFmtId="0" fontId="34" fillId="0" borderId="114" xfId="2" applyFont="1" applyBorder="1" applyAlignment="1">
      <alignment horizontal="center" vertical="center" wrapText="1"/>
    </xf>
    <xf numFmtId="0" fontId="14" fillId="0" borderId="6" xfId="2" applyBorder="1"/>
    <xf numFmtId="0" fontId="14" fillId="0" borderId="7" xfId="2" applyBorder="1"/>
    <xf numFmtId="0" fontId="14" fillId="0" borderId="106" xfId="2" applyBorder="1"/>
    <xf numFmtId="0" fontId="14" fillId="0" borderId="12" xfId="2" applyBorder="1"/>
    <xf numFmtId="0" fontId="14" fillId="0" borderId="13" xfId="2" applyBorder="1"/>
    <xf numFmtId="0" fontId="45" fillId="0" borderId="8" xfId="2" applyFont="1" applyBorder="1" applyAlignment="1">
      <alignment horizontal="center" vertical="center" wrapText="1"/>
    </xf>
    <xf numFmtId="0" fontId="46" fillId="0" borderId="6" xfId="2" applyFont="1" applyBorder="1"/>
    <xf numFmtId="0" fontId="46" fillId="0" borderId="150" xfId="2" applyFont="1" applyBorder="1"/>
    <xf numFmtId="0" fontId="46" fillId="0" borderId="11" xfId="2" applyFont="1" applyBorder="1"/>
    <xf numFmtId="0" fontId="46" fillId="0" borderId="12" xfId="2" applyFont="1" applyBorder="1"/>
    <xf numFmtId="0" fontId="46" fillId="0" borderId="151" xfId="2" applyFont="1" applyBorder="1"/>
    <xf numFmtId="0" fontId="34" fillId="0" borderId="114" xfId="2" applyFont="1" applyBorder="1" applyAlignment="1">
      <alignment vertical="center" wrapText="1"/>
    </xf>
    <xf numFmtId="0" fontId="14" fillId="0" borderId="89" xfId="2" applyBorder="1"/>
    <xf numFmtId="0" fontId="14" fillId="0" borderId="90" xfId="2" applyBorder="1"/>
    <xf numFmtId="0" fontId="14" fillId="0" borderId="92" xfId="2" applyBorder="1"/>
    <xf numFmtId="0" fontId="46" fillId="0" borderId="134" xfId="2" applyFont="1" applyBorder="1"/>
    <xf numFmtId="0" fontId="46" fillId="0" borderId="90" xfId="2" applyFont="1" applyBorder="1"/>
    <xf numFmtId="0" fontId="46" fillId="0" borderId="137" xfId="2" applyFont="1" applyBorder="1"/>
    <xf numFmtId="0" fontId="42" fillId="0" borderId="146" xfId="2" applyFont="1" applyBorder="1" applyAlignment="1">
      <alignment horizontal="center" vertical="center"/>
    </xf>
    <xf numFmtId="0" fontId="42" fillId="0" borderId="147" xfId="2" applyFont="1" applyBorder="1" applyAlignment="1">
      <alignment horizontal="center" vertical="center"/>
    </xf>
    <xf numFmtId="0" fontId="42" fillId="0" borderId="60" xfId="2" applyFont="1" applyBorder="1" applyAlignment="1">
      <alignment horizontal="center" vertical="center"/>
    </xf>
    <xf numFmtId="0" fontId="34" fillId="0" borderId="148" xfId="2" applyFont="1" applyFill="1" applyBorder="1" applyAlignment="1">
      <alignment horizontal="center"/>
    </xf>
    <xf numFmtId="0" fontId="34" fillId="0" borderId="149" xfId="2" applyFont="1" applyFill="1" applyBorder="1" applyAlignment="1">
      <alignment horizontal="center"/>
    </xf>
    <xf numFmtId="0" fontId="37" fillId="0" borderId="82" xfId="2" applyFont="1" applyBorder="1" applyAlignment="1">
      <alignment horizontal="center" vertical="center"/>
    </xf>
    <xf numFmtId="0" fontId="46" fillId="0" borderId="132" xfId="2" applyFont="1" applyBorder="1"/>
    <xf numFmtId="0" fontId="46" fillId="0" borderId="142" xfId="2" applyFont="1" applyBorder="1"/>
    <xf numFmtId="0" fontId="44" fillId="0" borderId="97" xfId="2" applyFont="1" applyBorder="1" applyAlignment="1">
      <alignment horizontal="center" vertical="center" wrapText="1"/>
    </xf>
    <xf numFmtId="0" fontId="44" fillId="0" borderId="105" xfId="2" applyFont="1" applyBorder="1" applyAlignment="1">
      <alignment horizontal="center" vertical="center" wrapText="1"/>
    </xf>
    <xf numFmtId="0" fontId="44" fillId="0" borderId="123" xfId="2" applyFont="1" applyBorder="1" applyAlignment="1">
      <alignment horizontal="center" vertical="center" wrapText="1"/>
    </xf>
    <xf numFmtId="0" fontId="42" fillId="0" borderId="97" xfId="2" applyFont="1" applyBorder="1" applyAlignment="1">
      <alignment vertical="center" textRotation="255"/>
    </xf>
    <xf numFmtId="0" fontId="42" fillId="0" borderId="105" xfId="2" applyFont="1" applyBorder="1" applyAlignment="1">
      <alignment vertical="center" textRotation="255"/>
    </xf>
    <xf numFmtId="0" fontId="42" fillId="0" borderId="123" xfId="2" applyFont="1" applyBorder="1" applyAlignment="1">
      <alignment vertical="center" textRotation="255"/>
    </xf>
    <xf numFmtId="0" fontId="42" fillId="0" borderId="131" xfId="2" applyFont="1" applyBorder="1" applyAlignment="1">
      <alignment horizontal="left" vertical="center" shrinkToFit="1"/>
    </xf>
    <xf numFmtId="0" fontId="42" fillId="0" borderId="132" xfId="2" applyFont="1" applyBorder="1" applyAlignment="1">
      <alignment horizontal="left" vertical="center" shrinkToFit="1"/>
    </xf>
    <xf numFmtId="0" fontId="42" fillId="0" borderId="55" xfId="2" applyFont="1" applyBorder="1" applyAlignment="1">
      <alignment horizontal="left" vertical="center" shrinkToFit="1"/>
    </xf>
    <xf numFmtId="0" fontId="34" fillId="0" borderId="141" xfId="2" applyFont="1" applyFill="1" applyBorder="1" applyAlignment="1">
      <alignment horizontal="center"/>
    </xf>
    <xf numFmtId="0" fontId="34" fillId="0" borderId="142" xfId="2" applyFont="1" applyFill="1" applyBorder="1" applyAlignment="1">
      <alignment horizontal="center"/>
    </xf>
    <xf numFmtId="0" fontId="34" fillId="0" borderId="97" xfId="2" applyFont="1" applyBorder="1" applyAlignment="1">
      <alignment horizontal="center" vertical="center"/>
    </xf>
    <xf numFmtId="0" fontId="34" fillId="0" borderId="105" xfId="2" applyFont="1" applyBorder="1" applyAlignment="1">
      <alignment horizontal="center" vertical="center"/>
    </xf>
    <xf numFmtId="0" fontId="14" fillId="0" borderId="105" xfId="2" applyBorder="1" applyAlignment="1">
      <alignment horizontal="center" vertical="center"/>
    </xf>
    <xf numFmtId="0" fontId="14" fillId="0" borderId="123" xfId="2" applyBorder="1" applyAlignment="1">
      <alignment horizontal="center" vertical="center"/>
    </xf>
    <xf numFmtId="0" fontId="42" fillId="0" borderId="143" xfId="2" applyFont="1" applyBorder="1" applyAlignment="1">
      <alignment horizontal="center" vertical="center"/>
    </xf>
    <xf numFmtId="0" fontId="42" fillId="0" borderId="4" xfId="2" applyFont="1" applyBorder="1" applyAlignment="1">
      <alignment horizontal="center" vertical="center"/>
    </xf>
    <xf numFmtId="0" fontId="42" fillId="0" borderId="5" xfId="2" applyFont="1" applyBorder="1" applyAlignment="1">
      <alignment horizontal="center" vertical="center"/>
    </xf>
    <xf numFmtId="0" fontId="34" fillId="0" borderId="144" xfId="2" applyFont="1" applyFill="1" applyBorder="1" applyAlignment="1">
      <alignment horizontal="center"/>
    </xf>
    <xf numFmtId="0" fontId="34" fillId="0" borderId="145" xfId="2" applyFont="1" applyFill="1" applyBorder="1" applyAlignment="1">
      <alignment horizontal="center"/>
    </xf>
    <xf numFmtId="0" fontId="34" fillId="0" borderId="50" xfId="2" applyFont="1" applyBorder="1" applyAlignment="1">
      <alignment horizontal="center" vertical="center"/>
    </xf>
    <xf numFmtId="0" fontId="34" fillId="0" borderId="51" xfId="2" applyFont="1" applyBorder="1" applyAlignment="1">
      <alignment horizontal="center" vertical="center"/>
    </xf>
    <xf numFmtId="0" fontId="34" fillId="0" borderId="81" xfId="2" applyFont="1" applyBorder="1" applyAlignment="1">
      <alignment horizontal="center" vertical="center"/>
    </xf>
    <xf numFmtId="0" fontId="34" fillId="0" borderId="85" xfId="2" applyFont="1" applyBorder="1" applyAlignment="1">
      <alignment horizontal="center" vertical="center"/>
    </xf>
    <xf numFmtId="0" fontId="34" fillId="0" borderId="0" xfId="2" applyFont="1" applyBorder="1" applyAlignment="1">
      <alignment horizontal="center" vertical="center"/>
    </xf>
    <xf numFmtId="0" fontId="34" fillId="0" borderId="10" xfId="2" applyFont="1" applyBorder="1" applyAlignment="1">
      <alignment horizontal="center" vertical="center"/>
    </xf>
    <xf numFmtId="0" fontId="34" fillId="0" borderId="89" xfId="2" applyFont="1" applyBorder="1" applyAlignment="1">
      <alignment horizontal="center" vertical="center"/>
    </xf>
    <xf numFmtId="0" fontId="34" fillId="0" borderId="90" xfId="2" applyFont="1" applyBorder="1" applyAlignment="1">
      <alignment horizontal="center" vertical="center"/>
    </xf>
    <xf numFmtId="0" fontId="34" fillId="0" borderId="92" xfId="2" applyFont="1" applyBorder="1" applyAlignment="1">
      <alignment horizontal="center" vertical="center"/>
    </xf>
    <xf numFmtId="0" fontId="34" fillId="0" borderId="56" xfId="2" applyFont="1" applyBorder="1" applyAlignment="1">
      <alignment horizontal="center" vertical="center" wrapText="1"/>
    </xf>
    <xf numFmtId="0" fontId="34" fillId="0" borderId="18" xfId="2" applyFont="1" applyBorder="1" applyAlignment="1">
      <alignment horizontal="center" vertical="center" wrapText="1"/>
    </xf>
    <xf numFmtId="0" fontId="34" fillId="0" borderId="96" xfId="2" applyFont="1" applyBorder="1" applyAlignment="1">
      <alignment horizontal="center" vertical="center" wrapText="1"/>
    </xf>
    <xf numFmtId="0" fontId="34" fillId="0" borderId="52" xfId="2" applyFont="1" applyBorder="1" applyAlignment="1">
      <alignment horizontal="center" vertical="center"/>
    </xf>
    <xf numFmtId="0" fontId="34" fillId="0" borderId="86" xfId="2" applyFont="1" applyBorder="1" applyAlignment="1">
      <alignment horizontal="center" vertical="center"/>
    </xf>
    <xf numFmtId="0" fontId="34" fillId="0" borderId="91" xfId="2" applyFont="1" applyBorder="1" applyAlignment="1">
      <alignment horizontal="center" vertical="center"/>
    </xf>
    <xf numFmtId="0" fontId="34" fillId="0" borderId="82" xfId="2" applyFont="1" applyBorder="1" applyAlignment="1">
      <alignment horizontal="center" vertical="center"/>
    </xf>
    <xf numFmtId="0" fontId="34" fillId="0" borderId="132" xfId="2" applyFont="1" applyBorder="1" applyAlignment="1">
      <alignment horizontal="center" vertical="center"/>
    </xf>
    <xf numFmtId="0" fontId="34" fillId="0" borderId="83" xfId="2" applyFont="1" applyBorder="1" applyAlignment="1">
      <alignment horizontal="center" vertical="center"/>
    </xf>
    <xf numFmtId="0" fontId="34" fillId="0" borderId="53" xfId="2" applyFont="1" applyBorder="1" applyAlignment="1">
      <alignment horizontal="center" vertical="center"/>
    </xf>
    <xf numFmtId="0" fontId="34" fillId="0" borderId="54" xfId="2" applyFont="1" applyBorder="1" applyAlignment="1">
      <alignment horizontal="center" vertical="center"/>
    </xf>
    <xf numFmtId="0" fontId="34" fillId="0" borderId="55" xfId="2" applyFont="1" applyBorder="1" applyAlignment="1">
      <alignment horizontal="center" vertical="center"/>
    </xf>
    <xf numFmtId="0" fontId="34" fillId="0" borderId="84" xfId="2" applyFont="1" applyBorder="1" applyAlignment="1">
      <alignment horizontal="center" vertical="center"/>
    </xf>
    <xf numFmtId="0" fontId="34" fillId="0" borderId="138" xfId="2" applyFont="1" applyBorder="1" applyAlignment="1">
      <alignment horizontal="center" vertical="center" wrapText="1"/>
    </xf>
    <xf numFmtId="0" fontId="34" fillId="0" borderId="135" xfId="2" applyFont="1" applyBorder="1" applyAlignment="1">
      <alignment horizontal="center" vertical="center" wrapText="1"/>
    </xf>
    <xf numFmtId="0" fontId="34" fillId="0" borderId="139" xfId="2" applyFont="1" applyBorder="1" applyAlignment="1">
      <alignment horizontal="center" vertical="center" wrapText="1"/>
    </xf>
    <xf numFmtId="0" fontId="34" fillId="0" borderId="136" xfId="2" applyFont="1" applyBorder="1" applyAlignment="1">
      <alignment horizontal="center" vertical="center" wrapText="1"/>
    </xf>
    <xf numFmtId="0" fontId="34" fillId="0" borderId="140" xfId="2" applyFont="1" applyBorder="1" applyAlignment="1">
      <alignment horizontal="center" vertical="center" wrapText="1"/>
    </xf>
    <xf numFmtId="0" fontId="34" fillId="0" borderId="137" xfId="2" applyFont="1" applyBorder="1" applyAlignment="1">
      <alignment horizontal="center" vertical="center" wrapText="1"/>
    </xf>
    <xf numFmtId="0" fontId="34" fillId="0" borderId="97" xfId="2" applyFont="1" applyFill="1" applyBorder="1" applyAlignment="1">
      <alignment horizontal="center" vertical="center"/>
    </xf>
    <xf numFmtId="0" fontId="34" fillId="0" borderId="105" xfId="2" applyFont="1" applyFill="1" applyBorder="1" applyAlignment="1">
      <alignment horizontal="center" vertical="center"/>
    </xf>
    <xf numFmtId="0" fontId="14" fillId="0" borderId="105" xfId="2" applyFill="1" applyBorder="1" applyAlignment="1">
      <alignment horizontal="center" vertical="center"/>
    </xf>
    <xf numFmtId="0" fontId="14" fillId="0" borderId="123" xfId="2" applyFill="1" applyBorder="1" applyAlignment="1">
      <alignment horizontal="center" vertical="center"/>
    </xf>
    <xf numFmtId="0" fontId="34" fillId="0" borderId="97" xfId="2" applyFont="1" applyBorder="1" applyAlignment="1">
      <alignment vertical="center" textRotation="255"/>
    </xf>
    <xf numFmtId="0" fontId="34" fillId="0" borderId="105" xfId="2" applyFont="1" applyBorder="1" applyAlignment="1">
      <alignment vertical="center" textRotation="255"/>
    </xf>
    <xf numFmtId="0" fontId="34" fillId="0" borderId="123" xfId="2" applyFont="1" applyBorder="1" applyAlignment="1">
      <alignment vertical="center" textRotation="255"/>
    </xf>
    <xf numFmtId="0" fontId="42" fillId="0" borderId="131" xfId="2" applyFont="1" applyBorder="1" applyAlignment="1">
      <alignment horizontal="center" vertical="center" shrinkToFit="1"/>
    </xf>
    <xf numFmtId="0" fontId="42" fillId="0" borderId="132" xfId="2" applyFont="1" applyBorder="1" applyAlignment="1">
      <alignment horizontal="center" vertical="center" shrinkToFit="1"/>
    </xf>
    <xf numFmtId="0" fontId="42" fillId="0" borderId="55" xfId="2" applyFont="1" applyBorder="1" applyAlignment="1">
      <alignment horizontal="center" vertical="center" shrinkToFit="1"/>
    </xf>
    <xf numFmtId="0" fontId="34" fillId="0" borderId="123" xfId="2" applyFont="1" applyBorder="1" applyAlignment="1">
      <alignment horizontal="center" vertical="center"/>
    </xf>
    <xf numFmtId="0" fontId="34" fillId="0" borderId="131" xfId="2" applyFont="1" applyBorder="1" applyAlignment="1">
      <alignment horizontal="center" vertical="center" shrinkToFit="1"/>
    </xf>
    <xf numFmtId="0" fontId="14" fillId="0" borderId="132" xfId="2" applyBorder="1" applyAlignment="1">
      <alignment horizontal="center" vertical="center" shrinkToFit="1"/>
    </xf>
    <xf numFmtId="0" fontId="14" fillId="0" borderId="55" xfId="2" applyBorder="1" applyAlignment="1">
      <alignment horizontal="center" vertical="center" shrinkToFit="1"/>
    </xf>
    <xf numFmtId="0" fontId="34" fillId="0" borderId="53" xfId="2" applyFont="1" applyBorder="1" applyAlignment="1">
      <alignment horizontal="center" vertical="center" shrinkToFit="1"/>
    </xf>
    <xf numFmtId="0" fontId="34" fillId="0" borderId="133" xfId="2" applyFont="1" applyBorder="1" applyAlignment="1">
      <alignment horizontal="center" vertical="center"/>
    </xf>
    <xf numFmtId="0" fontId="34" fillId="0" borderId="134" xfId="2" applyFont="1" applyBorder="1" applyAlignment="1">
      <alignment horizontal="center" vertical="center"/>
    </xf>
    <xf numFmtId="0" fontId="34" fillId="0" borderId="56" xfId="2" applyFont="1" applyBorder="1" applyAlignment="1">
      <alignment horizontal="center" vertical="center"/>
    </xf>
    <xf numFmtId="0" fontId="34" fillId="0" borderId="96" xfId="2" applyFont="1" applyBorder="1" applyAlignment="1">
      <alignment horizontal="center" vertical="center"/>
    </xf>
    <xf numFmtId="179" fontId="34" fillId="0" borderId="52" xfId="2" applyNumberFormat="1" applyFont="1" applyBorder="1" applyAlignment="1">
      <alignment horizontal="center" vertical="center"/>
    </xf>
    <xf numFmtId="179" fontId="34" fillId="0" borderId="91" xfId="2" applyNumberFormat="1" applyFont="1" applyBorder="1" applyAlignment="1">
      <alignment horizontal="center" vertical="center"/>
    </xf>
    <xf numFmtId="0" fontId="34" fillId="0" borderId="94" xfId="2" applyFont="1" applyBorder="1" applyAlignment="1">
      <alignment horizontal="center" vertical="center"/>
    </xf>
    <xf numFmtId="0" fontId="14" fillId="0" borderId="58" xfId="2" applyBorder="1" applyAlignment="1">
      <alignment horizontal="center" vertical="center"/>
    </xf>
    <xf numFmtId="0" fontId="34" fillId="0" borderId="93" xfId="2" applyFont="1" applyBorder="1" applyAlignment="1">
      <alignment horizontal="center" vertical="center" shrinkToFit="1"/>
    </xf>
    <xf numFmtId="0" fontId="34" fillId="0" borderId="60" xfId="2" applyFont="1" applyBorder="1" applyAlignment="1">
      <alignment horizontal="center" vertical="center" shrinkToFit="1"/>
    </xf>
    <xf numFmtId="0" fontId="42" fillId="0" borderId="114" xfId="2" applyFont="1" applyBorder="1" applyAlignment="1">
      <alignment horizontal="center" vertical="center"/>
    </xf>
    <xf numFmtId="0" fontId="42" fillId="0" borderId="6" xfId="2" applyFont="1" applyBorder="1" applyAlignment="1">
      <alignment horizontal="center" vertical="center"/>
    </xf>
    <xf numFmtId="0" fontId="42" fillId="0" borderId="7" xfId="2" applyFont="1" applyBorder="1" applyAlignment="1">
      <alignment horizontal="center" vertical="center"/>
    </xf>
    <xf numFmtId="0" fontId="42" fillId="0" borderId="106" xfId="2" applyFont="1" applyBorder="1" applyAlignment="1">
      <alignment horizontal="center" vertical="center"/>
    </xf>
    <xf numFmtId="0" fontId="42" fillId="0" borderId="12" xfId="2" applyFont="1" applyBorder="1" applyAlignment="1">
      <alignment horizontal="center" vertical="center"/>
    </xf>
    <xf numFmtId="0" fontId="42" fillId="0" borderId="13" xfId="2" applyFont="1" applyBorder="1" applyAlignment="1">
      <alignment horizontal="center" vertical="center"/>
    </xf>
    <xf numFmtId="0" fontId="42" fillId="0" borderId="14" xfId="2" applyFont="1" applyBorder="1" applyAlignment="1">
      <alignment horizontal="center" vertical="center"/>
    </xf>
    <xf numFmtId="0" fontId="42" fillId="0" borderId="2" xfId="2" applyFont="1" applyBorder="1" applyAlignment="1">
      <alignment horizontal="center" vertical="center"/>
    </xf>
    <xf numFmtId="0" fontId="42" fillId="0" borderId="61" xfId="2" applyFont="1" applyBorder="1" applyAlignment="1">
      <alignment horizontal="center" vertical="center"/>
    </xf>
    <xf numFmtId="0" fontId="42" fillId="0" borderId="107" xfId="2" applyFont="1" applyBorder="1" applyAlignment="1">
      <alignment horizontal="center" vertical="center"/>
    </xf>
    <xf numFmtId="179" fontId="34" fillId="0" borderId="1" xfId="2" applyNumberFormat="1" applyFont="1" applyBorder="1" applyAlignment="1">
      <alignment horizontal="center" vertical="center"/>
    </xf>
    <xf numFmtId="177" fontId="34" fillId="0" borderId="61" xfId="2" applyNumberFormat="1" applyFont="1" applyBorder="1" applyAlignment="1">
      <alignment horizontal="center" vertical="center"/>
    </xf>
    <xf numFmtId="177" fontId="34" fillId="0" borderId="107" xfId="2" applyNumberFormat="1" applyFont="1" applyBorder="1" applyAlignment="1">
      <alignment horizontal="center" vertical="center"/>
    </xf>
    <xf numFmtId="0" fontId="42" fillId="0" borderId="89" xfId="2" applyFont="1" applyBorder="1" applyAlignment="1">
      <alignment horizontal="center" vertical="center"/>
    </xf>
    <xf numFmtId="0" fontId="42" fillId="0" borderId="90" xfId="2" applyFont="1" applyBorder="1" applyAlignment="1">
      <alignment horizontal="center" vertical="center"/>
    </xf>
    <xf numFmtId="0" fontId="42" fillId="0" borderId="92" xfId="2" applyFont="1" applyBorder="1" applyAlignment="1">
      <alignment horizontal="center" vertical="center"/>
    </xf>
    <xf numFmtId="0" fontId="42" fillId="0" borderId="96" xfId="2" applyFont="1" applyBorder="1" applyAlignment="1">
      <alignment horizontal="center" vertical="center"/>
    </xf>
    <xf numFmtId="0" fontId="42" fillId="0" borderId="91" xfId="2" applyFont="1" applyBorder="1" applyAlignment="1">
      <alignment horizontal="center" vertical="center"/>
    </xf>
    <xf numFmtId="179" fontId="34" fillId="0" borderId="58" xfId="2" applyNumberFormat="1" applyFont="1" applyBorder="1" applyAlignment="1">
      <alignment horizontal="center" vertical="center"/>
    </xf>
    <xf numFmtId="177" fontId="34" fillId="0" borderId="91" xfId="2" applyNumberFormat="1" applyFont="1" applyBorder="1" applyAlignment="1">
      <alignment horizontal="center" vertical="center"/>
    </xf>
    <xf numFmtId="0" fontId="34" fillId="0" borderId="135" xfId="2" applyFont="1" applyBorder="1" applyAlignment="1">
      <alignment horizontal="center" vertical="center"/>
    </xf>
    <xf numFmtId="0" fontId="34" fillId="0" borderId="136" xfId="2" applyFont="1" applyBorder="1" applyAlignment="1">
      <alignment horizontal="center" vertical="center"/>
    </xf>
    <xf numFmtId="0" fontId="34" fillId="0" borderId="137" xfId="2" applyFont="1" applyBorder="1" applyAlignment="1">
      <alignment horizontal="center" vertical="center"/>
    </xf>
    <xf numFmtId="0" fontId="34" fillId="0" borderId="64" xfId="2" applyFont="1" applyBorder="1" applyAlignment="1">
      <alignment horizontal="center" vertical="center" wrapText="1"/>
    </xf>
    <xf numFmtId="0" fontId="34" fillId="0" borderId="70" xfId="2" applyFont="1" applyBorder="1" applyAlignment="1">
      <alignment horizontal="center" vertical="center" wrapText="1"/>
    </xf>
    <xf numFmtId="0" fontId="34" fillId="0" borderId="65" xfId="2" applyFont="1" applyBorder="1" applyAlignment="1">
      <alignment horizontal="center" vertical="center" wrapText="1"/>
    </xf>
    <xf numFmtId="0" fontId="34" fillId="0" borderId="82" xfId="2" applyFont="1" applyBorder="1" applyAlignment="1">
      <alignment horizontal="center" vertical="center" wrapText="1"/>
    </xf>
    <xf numFmtId="0" fontId="34" fillId="0" borderId="132" xfId="2" applyFont="1" applyBorder="1" applyAlignment="1">
      <alignment horizontal="center" vertical="center" wrapText="1"/>
    </xf>
    <xf numFmtId="177" fontId="34" fillId="0" borderId="52" xfId="2" applyNumberFormat="1" applyFont="1" applyBorder="1" applyAlignment="1">
      <alignment horizontal="center" vertical="center"/>
    </xf>
    <xf numFmtId="0" fontId="34" fillId="0" borderId="81"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92" xfId="2" applyFont="1" applyBorder="1" applyAlignment="1">
      <alignment horizontal="center" vertical="center" wrapText="1"/>
    </xf>
    <xf numFmtId="0" fontId="34" fillId="0" borderId="133" xfId="2" applyFont="1" applyBorder="1" applyAlignment="1">
      <alignment horizontal="center" vertical="center" wrapText="1"/>
    </xf>
    <xf numFmtId="0" fontId="34" fillId="0" borderId="9" xfId="2" applyFont="1" applyBorder="1" applyAlignment="1">
      <alignment horizontal="center" vertical="center" wrapText="1"/>
    </xf>
    <xf numFmtId="0" fontId="34" fillId="0" borderId="134" xfId="2" applyFont="1" applyBorder="1" applyAlignment="1">
      <alignment horizontal="center" vertical="center" wrapText="1"/>
    </xf>
    <xf numFmtId="0" fontId="42" fillId="0" borderId="50" xfId="2" applyFont="1" applyBorder="1" applyAlignment="1">
      <alignment horizontal="center" vertical="center" shrinkToFit="1"/>
    </xf>
    <xf numFmtId="0" fontId="42" fillId="0" borderId="51" xfId="2" applyFont="1" applyBorder="1" applyAlignment="1">
      <alignment horizontal="center" vertical="center" shrinkToFit="1"/>
    </xf>
    <xf numFmtId="0" fontId="42" fillId="0" borderId="81" xfId="2" applyFont="1" applyBorder="1" applyAlignment="1">
      <alignment horizontal="center" vertical="center" shrinkToFit="1"/>
    </xf>
    <xf numFmtId="0" fontId="42" fillId="0" borderId="106" xfId="2" applyFont="1" applyBorder="1" applyAlignment="1">
      <alignment horizontal="center" vertical="center" shrinkToFit="1"/>
    </xf>
    <xf numFmtId="0" fontId="42" fillId="0" borderId="12" xfId="2" applyFont="1" applyBorder="1" applyAlignment="1">
      <alignment horizontal="center" vertical="center" shrinkToFit="1"/>
    </xf>
    <xf numFmtId="0" fontId="42" fillId="0" borderId="13" xfId="2" applyFont="1" applyBorder="1" applyAlignment="1">
      <alignment horizontal="center" vertical="center" shrinkToFit="1"/>
    </xf>
    <xf numFmtId="0" fontId="42" fillId="0" borderId="56" xfId="2" applyFont="1" applyBorder="1" applyAlignment="1">
      <alignment horizontal="center" vertical="center"/>
    </xf>
    <xf numFmtId="0" fontId="42" fillId="0" borderId="52" xfId="2" applyFont="1" applyBorder="1" applyAlignment="1">
      <alignment horizontal="center" vertical="center"/>
    </xf>
    <xf numFmtId="179" fontId="34" fillId="0" borderId="53" xfId="2" applyNumberFormat="1" applyFont="1" applyBorder="1" applyAlignment="1">
      <alignment horizontal="center" vertical="center"/>
    </xf>
    <xf numFmtId="0" fontId="34" fillId="0" borderId="52" xfId="2" applyFont="1" applyBorder="1" applyAlignment="1">
      <alignment horizontal="center" vertical="center" wrapText="1"/>
    </xf>
    <xf numFmtId="0" fontId="34" fillId="0" borderId="86" xfId="2" applyFont="1" applyBorder="1" applyAlignment="1">
      <alignment horizontal="center" vertical="center" wrapText="1"/>
    </xf>
    <xf numFmtId="0" fontId="34" fillId="0" borderId="91" xfId="2" applyFont="1" applyBorder="1" applyAlignment="1">
      <alignment horizontal="center" vertical="center" wrapText="1"/>
    </xf>
    <xf numFmtId="0" fontId="42" fillId="0" borderId="67" xfId="2" applyFont="1" applyBorder="1" applyAlignment="1">
      <alignment horizontal="center" vertical="center"/>
    </xf>
    <xf numFmtId="0" fontId="42" fillId="0" borderId="66" xfId="2" applyFont="1" applyBorder="1" applyAlignment="1">
      <alignment horizontal="center" vertical="center"/>
    </xf>
    <xf numFmtId="0" fontId="42" fillId="0" borderId="64" xfId="2" applyFont="1" applyBorder="1" applyAlignment="1">
      <alignment horizontal="center" vertical="center"/>
    </xf>
    <xf numFmtId="0" fontId="6" fillId="4" borderId="0" xfId="2" applyFont="1" applyFill="1" applyAlignment="1">
      <alignment horizontal="center"/>
    </xf>
    <xf numFmtId="0" fontId="37" fillId="4" borderId="0" xfId="2" applyFont="1" applyFill="1" applyAlignment="1">
      <alignment horizontal="center" vertical="center"/>
    </xf>
    <xf numFmtId="0" fontId="42" fillId="0" borderId="65" xfId="2" applyFont="1" applyBorder="1" applyAlignment="1">
      <alignment horizontal="center" vertical="center"/>
    </xf>
    <xf numFmtId="0" fontId="7" fillId="0" borderId="4" xfId="1" applyFont="1" applyFill="1" applyBorder="1" applyAlignment="1">
      <alignment vertical="center"/>
    </xf>
    <xf numFmtId="0" fontId="7" fillId="0" borderId="28" xfId="1" applyFont="1" applyFill="1" applyBorder="1" applyAlignment="1">
      <alignment vertical="center"/>
    </xf>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3D86C26B-97D8-4274-A96E-D218FFF8A7C1}"/>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AC29"/>
  <sheetViews>
    <sheetView tabSelected="1" view="pageBreakPreview" zoomScale="40" zoomScaleNormal="100" zoomScaleSheetLayoutView="40" workbookViewId="0">
      <pane xSplit="2" ySplit="7" topLeftCell="C8" activePane="bottomRight" state="frozen"/>
      <selection pane="topRight" activeCell="C1" sqref="C1"/>
      <selection pane="bottomLeft" activeCell="A8" sqref="A8"/>
      <selection pane="bottomRight" activeCell="G12" sqref="G12"/>
    </sheetView>
  </sheetViews>
  <sheetFormatPr defaultRowHeight="13.5"/>
  <cols>
    <col min="1" max="1" width="9" style="1"/>
    <col min="2" max="2" width="70.625" style="1" customWidth="1"/>
    <col min="3" max="29" width="20.625" style="1" customWidth="1"/>
    <col min="30" max="16384" width="9" style="1"/>
  </cols>
  <sheetData>
    <row r="1" spans="2:29" ht="30" customHeight="1">
      <c r="AC1" s="135" t="s">
        <v>151</v>
      </c>
    </row>
    <row r="2" spans="2:29" ht="50.1" customHeight="1">
      <c r="B2" s="4" t="s">
        <v>277</v>
      </c>
      <c r="C2" s="4"/>
      <c r="D2" s="4"/>
      <c r="E2" s="4"/>
      <c r="F2" s="4"/>
      <c r="G2" s="3"/>
      <c r="H2" s="3"/>
      <c r="I2" s="3"/>
      <c r="J2" s="3"/>
      <c r="K2" s="3"/>
      <c r="L2" s="3"/>
      <c r="M2" s="3"/>
      <c r="N2" s="3"/>
      <c r="O2" s="3"/>
      <c r="P2" s="3"/>
      <c r="Q2" s="3"/>
      <c r="R2" s="3"/>
      <c r="S2" s="3"/>
      <c r="T2" s="123"/>
      <c r="U2" s="123"/>
      <c r="V2" s="123"/>
      <c r="W2" s="123"/>
      <c r="X2" s="123"/>
      <c r="Y2" s="123"/>
      <c r="Z2" s="123"/>
      <c r="AA2" s="123"/>
      <c r="AB2" s="123"/>
      <c r="AC2" s="132" t="s">
        <v>3</v>
      </c>
    </row>
    <row r="3" spans="2:29" ht="30" customHeight="1">
      <c r="B3" s="133" t="s">
        <v>118</v>
      </c>
    </row>
    <row r="4" spans="2:29" ht="30" customHeight="1">
      <c r="B4" s="133" t="s">
        <v>278</v>
      </c>
      <c r="V4" s="576" t="s">
        <v>152</v>
      </c>
      <c r="W4" s="576"/>
      <c r="X4" s="576"/>
      <c r="Y4" s="576"/>
      <c r="Z4" s="576"/>
      <c r="AA4" s="576"/>
      <c r="AB4" s="576"/>
      <c r="AC4" s="576"/>
    </row>
    <row r="5" spans="2:29" ht="30" customHeight="1">
      <c r="B5" s="133" t="s">
        <v>1</v>
      </c>
      <c r="V5" s="576" t="s">
        <v>243</v>
      </c>
      <c r="W5" s="576"/>
      <c r="X5" s="576"/>
      <c r="Y5" s="576"/>
      <c r="Z5" s="576"/>
      <c r="AA5" s="576"/>
      <c r="AB5" s="576"/>
      <c r="AC5" s="576"/>
    </row>
    <row r="6" spans="2:29">
      <c r="B6" s="2"/>
    </row>
    <row r="7" spans="2:29" ht="330" customHeight="1">
      <c r="B7" s="134"/>
      <c r="C7" s="572" t="s">
        <v>238</v>
      </c>
      <c r="D7" s="551" t="s">
        <v>239</v>
      </c>
      <c r="E7" s="572" t="s">
        <v>597</v>
      </c>
      <c r="F7" s="551" t="s">
        <v>624</v>
      </c>
      <c r="G7" s="572" t="s">
        <v>598</v>
      </c>
      <c r="H7" s="551" t="s">
        <v>618</v>
      </c>
      <c r="I7" s="572" t="s">
        <v>599</v>
      </c>
      <c r="J7" s="551" t="s">
        <v>600</v>
      </c>
      <c r="K7" s="572" t="s">
        <v>619</v>
      </c>
      <c r="L7" s="551" t="s">
        <v>601</v>
      </c>
      <c r="M7" s="572" t="s">
        <v>602</v>
      </c>
      <c r="N7" s="551" t="s">
        <v>603</v>
      </c>
      <c r="O7" s="572" t="s">
        <v>604</v>
      </c>
      <c r="P7" s="551" t="s">
        <v>655</v>
      </c>
      <c r="Q7" s="572" t="s">
        <v>605</v>
      </c>
      <c r="R7" s="551" t="s">
        <v>606</v>
      </c>
      <c r="S7" s="572" t="s">
        <v>615</v>
      </c>
      <c r="T7" s="551" t="s">
        <v>154</v>
      </c>
      <c r="U7" s="572" t="s">
        <v>607</v>
      </c>
      <c r="V7" s="551" t="s">
        <v>616</v>
      </c>
      <c r="W7" s="572" t="s">
        <v>608</v>
      </c>
      <c r="X7" s="551" t="s">
        <v>609</v>
      </c>
      <c r="Y7" s="572" t="s">
        <v>610</v>
      </c>
      <c r="Z7" s="551" t="s">
        <v>611</v>
      </c>
      <c r="AA7" s="572" t="s">
        <v>155</v>
      </c>
      <c r="AB7" s="551" t="s">
        <v>617</v>
      </c>
      <c r="AC7" s="572" t="s">
        <v>0</v>
      </c>
    </row>
    <row r="8" spans="2:29" s="2" customFormat="1" ht="99.95" customHeight="1">
      <c r="B8" s="131" t="s">
        <v>2</v>
      </c>
      <c r="C8" s="573" t="s">
        <v>156</v>
      </c>
      <c r="D8" s="138" t="s">
        <v>156</v>
      </c>
      <c r="E8" s="573" t="s">
        <v>156</v>
      </c>
      <c r="F8" s="138" t="s">
        <v>156</v>
      </c>
      <c r="G8" s="573" t="s">
        <v>156</v>
      </c>
      <c r="H8" s="138" t="s">
        <v>156</v>
      </c>
      <c r="I8" s="573" t="s">
        <v>156</v>
      </c>
      <c r="J8" s="138" t="s">
        <v>156</v>
      </c>
      <c r="K8" s="573" t="s">
        <v>156</v>
      </c>
      <c r="L8" s="138" t="s">
        <v>156</v>
      </c>
      <c r="M8" s="573" t="s">
        <v>156</v>
      </c>
      <c r="N8" s="138" t="s">
        <v>156</v>
      </c>
      <c r="O8" s="573" t="s">
        <v>156</v>
      </c>
      <c r="P8" s="138" t="s">
        <v>156</v>
      </c>
      <c r="Q8" s="573" t="s">
        <v>156</v>
      </c>
      <c r="R8" s="138" t="s">
        <v>156</v>
      </c>
      <c r="S8" s="573" t="s">
        <v>156</v>
      </c>
      <c r="T8" s="138" t="s">
        <v>156</v>
      </c>
      <c r="U8" s="573" t="s">
        <v>156</v>
      </c>
      <c r="V8" s="138" t="s">
        <v>156</v>
      </c>
      <c r="W8" s="573" t="s">
        <v>156</v>
      </c>
      <c r="X8" s="138" t="s">
        <v>156</v>
      </c>
      <c r="Y8" s="573" t="s">
        <v>156</v>
      </c>
      <c r="Z8" s="138" t="s">
        <v>156</v>
      </c>
      <c r="AA8" s="573" t="s">
        <v>156</v>
      </c>
      <c r="AB8" s="138" t="s">
        <v>156</v>
      </c>
      <c r="AC8" s="573" t="s">
        <v>156</v>
      </c>
    </row>
    <row r="9" spans="2:29" s="2" customFormat="1" ht="99.95" customHeight="1">
      <c r="B9" s="131" t="s">
        <v>146</v>
      </c>
      <c r="C9" s="573" t="s">
        <v>156</v>
      </c>
      <c r="D9" s="138" t="s">
        <v>156</v>
      </c>
      <c r="E9" s="573" t="s">
        <v>156</v>
      </c>
      <c r="F9" s="138" t="s">
        <v>156</v>
      </c>
      <c r="G9" s="573" t="s">
        <v>156</v>
      </c>
      <c r="H9" s="138" t="s">
        <v>156</v>
      </c>
      <c r="I9" s="573" t="s">
        <v>156</v>
      </c>
      <c r="J9" s="138" t="s">
        <v>156</v>
      </c>
      <c r="K9" s="573" t="s">
        <v>156</v>
      </c>
      <c r="L9" s="138" t="s">
        <v>156</v>
      </c>
      <c r="M9" s="573" t="s">
        <v>156</v>
      </c>
      <c r="N9" s="138" t="s">
        <v>156</v>
      </c>
      <c r="O9" s="573" t="s">
        <v>156</v>
      </c>
      <c r="P9" s="138" t="s">
        <v>156</v>
      </c>
      <c r="Q9" s="573" t="s">
        <v>156</v>
      </c>
      <c r="R9" s="138" t="s">
        <v>156</v>
      </c>
      <c r="S9" s="573" t="s">
        <v>156</v>
      </c>
      <c r="T9" s="138" t="s">
        <v>156</v>
      </c>
      <c r="U9" s="573" t="s">
        <v>156</v>
      </c>
      <c r="V9" s="138" t="s">
        <v>156</v>
      </c>
      <c r="W9" s="573" t="s">
        <v>156</v>
      </c>
      <c r="X9" s="138" t="s">
        <v>156</v>
      </c>
      <c r="Y9" s="573" t="s">
        <v>156</v>
      </c>
      <c r="Z9" s="138" t="s">
        <v>156</v>
      </c>
      <c r="AA9" s="573" t="s">
        <v>156</v>
      </c>
      <c r="AB9" s="138" t="s">
        <v>156</v>
      </c>
      <c r="AC9" s="573" t="s">
        <v>156</v>
      </c>
    </row>
    <row r="10" spans="2:29" s="2" customFormat="1" ht="99.95" customHeight="1">
      <c r="B10" s="131" t="s">
        <v>591</v>
      </c>
      <c r="C10" s="573"/>
      <c r="D10" s="138"/>
      <c r="E10" s="573"/>
      <c r="F10" s="138"/>
      <c r="G10" s="573"/>
      <c r="H10" s="138"/>
      <c r="I10" s="573" t="s">
        <v>612</v>
      </c>
      <c r="J10" s="138"/>
      <c r="K10" s="573"/>
      <c r="L10" s="138"/>
      <c r="M10" s="573"/>
      <c r="N10" s="138"/>
      <c r="O10" s="573"/>
      <c r="P10" s="138"/>
      <c r="Q10" s="573"/>
      <c r="R10" s="138"/>
      <c r="S10" s="573"/>
      <c r="T10" s="138"/>
      <c r="U10" s="573"/>
      <c r="V10" s="138"/>
      <c r="W10" s="573"/>
      <c r="X10" s="138"/>
      <c r="Y10" s="573"/>
      <c r="Z10" s="138"/>
      <c r="AA10" s="573"/>
      <c r="AB10" s="138"/>
      <c r="AC10" s="573"/>
    </row>
    <row r="11" spans="2:29" s="2" customFormat="1" ht="99.95" customHeight="1">
      <c r="B11" s="131" t="s">
        <v>592</v>
      </c>
      <c r="C11" s="573"/>
      <c r="D11" s="138"/>
      <c r="E11" s="573"/>
      <c r="F11" s="138"/>
      <c r="G11" s="573"/>
      <c r="H11" s="138"/>
      <c r="I11" s="573"/>
      <c r="J11" s="138"/>
      <c r="K11" s="573"/>
      <c r="L11" s="138"/>
      <c r="M11" s="573"/>
      <c r="N11" s="138"/>
      <c r="O11" s="573"/>
      <c r="P11" s="138"/>
      <c r="Q11" s="573"/>
      <c r="R11" s="138"/>
      <c r="S11" s="573"/>
      <c r="T11" s="138" t="s">
        <v>156</v>
      </c>
      <c r="U11" s="573"/>
      <c r="V11" s="138"/>
      <c r="W11" s="573"/>
      <c r="X11" s="138"/>
      <c r="Y11" s="573"/>
      <c r="Z11" s="138"/>
      <c r="AA11" s="573"/>
      <c r="AB11" s="138"/>
      <c r="AC11" s="573"/>
    </row>
    <row r="12" spans="2:29" s="2" customFormat="1" ht="99.95" customHeight="1">
      <c r="B12" s="131" t="s">
        <v>593</v>
      </c>
      <c r="C12" s="573"/>
      <c r="D12" s="138"/>
      <c r="E12" s="573"/>
      <c r="F12" s="138" t="s">
        <v>625</v>
      </c>
      <c r="G12" s="573"/>
      <c r="H12" s="138"/>
      <c r="I12" s="573"/>
      <c r="J12" s="138"/>
      <c r="K12" s="573"/>
      <c r="L12" s="138"/>
      <c r="M12" s="573"/>
      <c r="N12" s="138"/>
      <c r="O12" s="573"/>
      <c r="P12" s="138"/>
      <c r="Q12" s="573" t="s">
        <v>625</v>
      </c>
      <c r="R12" s="138"/>
      <c r="S12" s="573"/>
      <c r="T12" s="138"/>
      <c r="U12" s="573"/>
      <c r="V12" s="138"/>
      <c r="W12" s="573"/>
      <c r="X12" s="138"/>
      <c r="Y12" s="573"/>
      <c r="Z12" s="138"/>
      <c r="AA12" s="573"/>
      <c r="AB12" s="138"/>
      <c r="AC12" s="573"/>
    </row>
    <row r="13" spans="2:29" s="2" customFormat="1" ht="99.95" customHeight="1">
      <c r="B13" s="131" t="s">
        <v>590</v>
      </c>
      <c r="C13" s="573"/>
      <c r="D13" s="138"/>
      <c r="E13" s="573"/>
      <c r="F13" s="138"/>
      <c r="G13" s="573"/>
      <c r="H13" s="138"/>
      <c r="I13" s="573"/>
      <c r="J13" s="138"/>
      <c r="K13" s="573"/>
      <c r="L13" s="138"/>
      <c r="M13" s="573"/>
      <c r="N13" s="138"/>
      <c r="O13" s="573"/>
      <c r="P13" s="138"/>
      <c r="Q13" s="573"/>
      <c r="R13" s="138"/>
      <c r="S13" s="573"/>
      <c r="T13" s="138"/>
      <c r="U13" s="573"/>
      <c r="V13" s="138"/>
      <c r="W13" s="573"/>
      <c r="X13" s="138"/>
      <c r="Y13" s="573"/>
      <c r="Z13" s="138"/>
      <c r="AA13" s="573" t="s">
        <v>156</v>
      </c>
      <c r="AB13" s="138"/>
      <c r="AC13" s="573"/>
    </row>
    <row r="14" spans="2:29" s="2" customFormat="1" ht="99.95" customHeight="1">
      <c r="B14" s="131" t="s">
        <v>275</v>
      </c>
      <c r="C14" s="573"/>
      <c r="D14" s="138"/>
      <c r="E14" s="573"/>
      <c r="F14" s="138"/>
      <c r="G14" s="573"/>
      <c r="H14" s="138"/>
      <c r="I14" s="573"/>
      <c r="J14" s="138"/>
      <c r="K14" s="573"/>
      <c r="L14" s="138"/>
      <c r="M14" s="573"/>
      <c r="N14" s="138"/>
      <c r="O14" s="573"/>
      <c r="P14" s="138"/>
      <c r="Q14" s="573"/>
      <c r="R14" s="138"/>
      <c r="S14" s="573"/>
      <c r="T14" s="138"/>
      <c r="U14" s="573"/>
      <c r="V14" s="138"/>
      <c r="W14" s="573"/>
      <c r="X14" s="138"/>
      <c r="Y14" s="573"/>
      <c r="Z14" s="138"/>
      <c r="AA14" s="573" t="s">
        <v>276</v>
      </c>
      <c r="AB14" s="138"/>
      <c r="AC14" s="573"/>
    </row>
    <row r="15" spans="2:29" s="2" customFormat="1" ht="99.95" customHeight="1">
      <c r="B15" s="131" t="s">
        <v>594</v>
      </c>
      <c r="C15" s="573"/>
      <c r="D15" s="138"/>
      <c r="E15" s="573"/>
      <c r="F15" s="138"/>
      <c r="G15" s="573" t="s">
        <v>612</v>
      </c>
      <c r="H15" s="138"/>
      <c r="I15" s="573"/>
      <c r="J15" s="138"/>
      <c r="K15" s="573"/>
      <c r="L15" s="138"/>
      <c r="M15" s="573"/>
      <c r="N15" s="138"/>
      <c r="O15" s="573"/>
      <c r="P15" s="138"/>
      <c r="Q15" s="573"/>
      <c r="R15" s="138"/>
      <c r="S15" s="573"/>
      <c r="T15" s="138"/>
      <c r="U15" s="573"/>
      <c r="V15" s="138"/>
      <c r="W15" s="573"/>
      <c r="X15" s="138"/>
      <c r="Y15" s="573"/>
      <c r="Z15" s="138"/>
      <c r="AA15" s="573"/>
      <c r="AB15" s="138"/>
      <c r="AC15" s="573"/>
    </row>
    <row r="16" spans="2:29" s="2" customFormat="1" ht="99.95" customHeight="1">
      <c r="B16" s="131" t="s">
        <v>653</v>
      </c>
      <c r="C16" s="573"/>
      <c r="D16" s="138"/>
      <c r="E16" s="573"/>
      <c r="F16" s="138"/>
      <c r="G16" s="573"/>
      <c r="H16" s="138" t="s">
        <v>625</v>
      </c>
      <c r="I16" s="573"/>
      <c r="J16" s="138"/>
      <c r="K16" s="573"/>
      <c r="L16" s="138"/>
      <c r="M16" s="573"/>
      <c r="N16" s="138"/>
      <c r="O16" s="573"/>
      <c r="P16" s="138"/>
      <c r="Q16" s="573"/>
      <c r="R16" s="138"/>
      <c r="S16" s="573"/>
      <c r="T16" s="138"/>
      <c r="U16" s="573"/>
      <c r="V16" s="138"/>
      <c r="W16" s="573"/>
      <c r="X16" s="138"/>
      <c r="Y16" s="573"/>
      <c r="Z16" s="138"/>
      <c r="AA16" s="573"/>
      <c r="AB16" s="138"/>
      <c r="AC16" s="573"/>
    </row>
    <row r="17" spans="2:29" s="2" customFormat="1" ht="99.95" customHeight="1">
      <c r="B17" s="131" t="s">
        <v>595</v>
      </c>
      <c r="C17" s="573"/>
      <c r="D17" s="138"/>
      <c r="E17" s="573"/>
      <c r="F17" s="138"/>
      <c r="G17" s="573"/>
      <c r="H17" s="138"/>
      <c r="I17" s="573"/>
      <c r="J17" s="138"/>
      <c r="K17" s="573"/>
      <c r="L17" s="138"/>
      <c r="M17" s="573"/>
      <c r="N17" s="138"/>
      <c r="O17" s="573"/>
      <c r="P17" s="138"/>
      <c r="Q17" s="573"/>
      <c r="R17" s="138"/>
      <c r="S17" s="573" t="s">
        <v>625</v>
      </c>
      <c r="T17" s="138"/>
      <c r="U17" s="573"/>
      <c r="V17" s="138"/>
      <c r="W17" s="573"/>
      <c r="X17" s="138"/>
      <c r="Y17" s="573"/>
      <c r="Z17" s="138"/>
      <c r="AA17" s="573"/>
      <c r="AB17" s="138"/>
      <c r="AC17" s="573"/>
    </row>
    <row r="18" spans="2:29" s="2" customFormat="1" ht="99.95" customHeight="1">
      <c r="B18" s="131" t="s">
        <v>596</v>
      </c>
      <c r="C18" s="573"/>
      <c r="D18" s="138"/>
      <c r="E18" s="573"/>
      <c r="F18" s="138"/>
      <c r="G18" s="573"/>
      <c r="H18" s="138"/>
      <c r="I18" s="573"/>
      <c r="J18" s="138"/>
      <c r="K18" s="573" t="s">
        <v>625</v>
      </c>
      <c r="L18" s="138"/>
      <c r="M18" s="573"/>
      <c r="N18" s="138"/>
      <c r="O18" s="573"/>
      <c r="P18" s="138"/>
      <c r="Q18" s="573"/>
      <c r="R18" s="138"/>
      <c r="S18" s="573"/>
      <c r="T18" s="138"/>
      <c r="U18" s="573"/>
      <c r="V18" s="138"/>
      <c r="W18" s="573"/>
      <c r="X18" s="138"/>
      <c r="Y18" s="573"/>
      <c r="Z18" s="138"/>
      <c r="AA18" s="573"/>
      <c r="AB18" s="138"/>
      <c r="AC18" s="573"/>
    </row>
    <row r="19" spans="2:29" s="2" customFormat="1" ht="99.95" customHeight="1">
      <c r="B19" s="131" t="s">
        <v>668</v>
      </c>
      <c r="C19" s="573"/>
      <c r="D19" s="138"/>
      <c r="E19" s="573"/>
      <c r="F19" s="138"/>
      <c r="G19" s="573"/>
      <c r="H19" s="138"/>
      <c r="I19" s="573"/>
      <c r="J19" s="138"/>
      <c r="K19" s="573"/>
      <c r="L19" s="138"/>
      <c r="M19" s="573"/>
      <c r="N19" s="138"/>
      <c r="O19" s="573"/>
      <c r="P19" s="138"/>
      <c r="Q19" s="573"/>
      <c r="R19" s="138"/>
      <c r="S19" s="573"/>
      <c r="T19" s="138"/>
      <c r="U19" s="573"/>
      <c r="V19" s="138"/>
      <c r="W19" s="573" t="s">
        <v>625</v>
      </c>
      <c r="X19" s="138"/>
      <c r="Y19" s="573"/>
      <c r="Z19" s="138"/>
      <c r="AA19" s="573"/>
      <c r="AB19" s="138"/>
      <c r="AC19" s="573"/>
    </row>
    <row r="20" spans="2:29" s="2" customFormat="1" ht="99.95" customHeight="1">
      <c r="B20" s="131" t="s">
        <v>236</v>
      </c>
      <c r="C20" s="573"/>
      <c r="D20" s="138"/>
      <c r="E20" s="573"/>
      <c r="F20" s="138"/>
      <c r="G20" s="573"/>
      <c r="H20" s="138"/>
      <c r="I20" s="573"/>
      <c r="J20" s="138"/>
      <c r="K20" s="573"/>
      <c r="L20" s="138"/>
      <c r="M20" s="573"/>
      <c r="N20" s="138"/>
      <c r="O20" s="573"/>
      <c r="P20" s="138"/>
      <c r="Q20" s="573"/>
      <c r="R20" s="138"/>
      <c r="S20" s="573"/>
      <c r="T20" s="138"/>
      <c r="U20" s="573"/>
      <c r="V20" s="138" t="s">
        <v>156</v>
      </c>
      <c r="W20" s="573"/>
      <c r="X20" s="138"/>
      <c r="Y20" s="573"/>
      <c r="Z20" s="138"/>
      <c r="AA20" s="573"/>
      <c r="AB20" s="138"/>
      <c r="AC20" s="573"/>
    </row>
    <row r="21" spans="2:29" s="2" customFormat="1" ht="99.95" customHeight="1">
      <c r="B21" s="131" t="s">
        <v>237</v>
      </c>
      <c r="C21" s="573"/>
      <c r="D21" s="138"/>
      <c r="E21" s="573"/>
      <c r="F21" s="138"/>
      <c r="G21" s="573"/>
      <c r="H21" s="138"/>
      <c r="I21" s="573"/>
      <c r="J21" s="138"/>
      <c r="K21" s="573"/>
      <c r="L21" s="138"/>
      <c r="M21" s="573"/>
      <c r="N21" s="138"/>
      <c r="O21" s="573"/>
      <c r="P21" s="138"/>
      <c r="Q21" s="573"/>
      <c r="R21" s="138"/>
      <c r="S21" s="573"/>
      <c r="T21" s="138"/>
      <c r="U21" s="573"/>
      <c r="V21" s="138"/>
      <c r="W21" s="573"/>
      <c r="X21" s="138"/>
      <c r="Y21" s="573"/>
      <c r="Z21" s="138"/>
      <c r="AA21" s="573"/>
      <c r="AB21" s="138"/>
      <c r="AC21" s="573"/>
    </row>
    <row r="22" spans="2:29" s="2" customFormat="1" ht="99.95" customHeight="1">
      <c r="B22" s="131" t="s">
        <v>153</v>
      </c>
      <c r="C22" s="573" t="s">
        <v>612</v>
      </c>
      <c r="D22" s="138"/>
      <c r="E22" s="573"/>
      <c r="F22" s="138"/>
      <c r="G22" s="573"/>
      <c r="H22" s="138"/>
      <c r="I22" s="573" t="s">
        <v>613</v>
      </c>
      <c r="J22" s="138" t="s">
        <v>613</v>
      </c>
      <c r="K22" s="573" t="s">
        <v>613</v>
      </c>
      <c r="L22" s="138"/>
      <c r="M22" s="573" t="s">
        <v>621</v>
      </c>
      <c r="N22" s="138"/>
      <c r="O22" s="573"/>
      <c r="P22" s="138" t="s">
        <v>621</v>
      </c>
      <c r="Q22" s="573" t="s">
        <v>621</v>
      </c>
      <c r="R22" s="138"/>
      <c r="S22" s="573"/>
      <c r="T22" s="138"/>
      <c r="U22" s="573"/>
      <c r="V22" s="138" t="s">
        <v>240</v>
      </c>
      <c r="W22" s="573"/>
      <c r="X22" s="138"/>
      <c r="Y22" s="573"/>
      <c r="Z22" s="138"/>
      <c r="AA22" s="573" t="s">
        <v>240</v>
      </c>
      <c r="AB22" s="138"/>
      <c r="AC22" s="573"/>
    </row>
    <row r="23" spans="2:29" s="2" customFormat="1" ht="99.95" customHeight="1">
      <c r="B23" s="131" t="s">
        <v>669</v>
      </c>
      <c r="C23" s="573"/>
      <c r="D23" s="138"/>
      <c r="E23" s="573"/>
      <c r="F23" s="138" t="s">
        <v>621</v>
      </c>
      <c r="G23" s="573" t="s">
        <v>621</v>
      </c>
      <c r="H23" s="138" t="s">
        <v>621</v>
      </c>
      <c r="I23" s="573" t="s">
        <v>621</v>
      </c>
      <c r="J23" s="575" t="s">
        <v>242</v>
      </c>
      <c r="K23" s="575"/>
      <c r="L23" s="138"/>
      <c r="M23" s="573" t="s">
        <v>621</v>
      </c>
      <c r="N23" s="138"/>
      <c r="O23" s="573"/>
      <c r="P23" s="138" t="s">
        <v>621</v>
      </c>
      <c r="Q23" s="573" t="s">
        <v>621</v>
      </c>
      <c r="R23" s="138"/>
      <c r="S23" s="573"/>
      <c r="T23" s="138"/>
      <c r="U23" s="573"/>
      <c r="V23" s="138" t="s">
        <v>240</v>
      </c>
      <c r="W23" s="573"/>
      <c r="X23" s="138"/>
      <c r="Y23" s="573"/>
      <c r="Z23" s="138" t="s">
        <v>621</v>
      </c>
      <c r="AA23" s="573" t="s">
        <v>242</v>
      </c>
      <c r="AB23" s="138"/>
      <c r="AC23" s="573"/>
    </row>
    <row r="24" spans="2:29" s="2" customFormat="1" ht="99.95" customHeight="1">
      <c r="B24" s="131" t="s">
        <v>147</v>
      </c>
      <c r="C24" s="574"/>
      <c r="D24" s="151"/>
      <c r="E24" s="574"/>
      <c r="F24" s="151"/>
      <c r="G24" s="573"/>
      <c r="H24" s="138"/>
      <c r="I24" s="573"/>
      <c r="J24" s="138"/>
      <c r="K24" s="573"/>
      <c r="L24" s="138"/>
      <c r="M24" s="573"/>
      <c r="N24" s="138"/>
      <c r="O24" s="573"/>
      <c r="P24" s="138"/>
      <c r="Q24" s="573"/>
      <c r="R24" s="138"/>
      <c r="S24" s="573"/>
      <c r="T24" s="138"/>
      <c r="U24" s="573"/>
      <c r="V24" s="138"/>
      <c r="W24" s="573"/>
      <c r="X24" s="138"/>
      <c r="Y24" s="573"/>
      <c r="Z24" s="138"/>
      <c r="AA24" s="573" t="s">
        <v>242</v>
      </c>
      <c r="AB24" s="138"/>
      <c r="AC24" s="573"/>
    </row>
    <row r="25" spans="2:29" s="2" customFormat="1" ht="99.95" customHeight="1">
      <c r="B25" s="131" t="s">
        <v>654</v>
      </c>
      <c r="C25" s="574"/>
      <c r="D25" s="151"/>
      <c r="E25" s="574"/>
      <c r="F25" s="151"/>
      <c r="G25" s="573"/>
      <c r="H25" s="138"/>
      <c r="I25" s="573"/>
      <c r="J25" s="138"/>
      <c r="K25" s="573"/>
      <c r="L25" s="138" t="s">
        <v>621</v>
      </c>
      <c r="M25" s="573"/>
      <c r="N25" s="138"/>
      <c r="O25" s="573"/>
      <c r="P25" s="138"/>
      <c r="Q25" s="573"/>
      <c r="R25" s="138"/>
      <c r="S25" s="573"/>
      <c r="T25" s="138"/>
      <c r="U25" s="573"/>
      <c r="V25" s="138"/>
      <c r="W25" s="573"/>
      <c r="X25" s="138"/>
      <c r="Y25" s="573"/>
      <c r="Z25" s="138"/>
      <c r="AA25" s="573"/>
      <c r="AB25" s="138"/>
      <c r="AC25" s="573"/>
    </row>
    <row r="26" spans="2:29" s="2" customFormat="1" ht="99.95" customHeight="1">
      <c r="B26" s="131" t="s">
        <v>656</v>
      </c>
      <c r="C26" s="574"/>
      <c r="D26" s="151"/>
      <c r="E26" s="574"/>
      <c r="F26" s="151"/>
      <c r="G26" s="573"/>
      <c r="H26" s="138"/>
      <c r="I26" s="573"/>
      <c r="J26" s="138"/>
      <c r="K26" s="573"/>
      <c r="L26" s="138"/>
      <c r="M26" s="573"/>
      <c r="N26" s="138"/>
      <c r="O26" s="573"/>
      <c r="P26" s="138"/>
      <c r="Q26" s="573"/>
      <c r="R26" s="138"/>
      <c r="S26" s="573" t="s">
        <v>621</v>
      </c>
      <c r="T26" s="138"/>
      <c r="U26" s="573"/>
      <c r="V26" s="138"/>
      <c r="W26" s="573"/>
      <c r="X26" s="138"/>
      <c r="Y26" s="573"/>
      <c r="Z26" s="138"/>
      <c r="AA26" s="573"/>
      <c r="AB26" s="138"/>
      <c r="AC26" s="573"/>
    </row>
    <row r="27" spans="2:29" s="2" customFormat="1" ht="99.95" customHeight="1">
      <c r="B27" s="131" t="s">
        <v>241</v>
      </c>
      <c r="C27" s="573"/>
      <c r="D27" s="138"/>
      <c r="E27" s="573"/>
      <c r="F27" s="138"/>
      <c r="G27" s="573"/>
      <c r="H27" s="138"/>
      <c r="I27" s="573"/>
      <c r="J27" s="138"/>
      <c r="K27" s="573"/>
      <c r="L27" s="138"/>
      <c r="M27" s="573"/>
      <c r="N27" s="138"/>
      <c r="O27" s="573"/>
      <c r="P27" s="138"/>
      <c r="Q27" s="573"/>
      <c r="R27" s="138"/>
      <c r="S27" s="573"/>
      <c r="T27" s="138" t="s">
        <v>240</v>
      </c>
      <c r="U27" s="573"/>
      <c r="V27" s="138"/>
      <c r="W27" s="573"/>
      <c r="X27" s="138"/>
      <c r="Y27" s="573"/>
      <c r="Z27" s="138"/>
      <c r="AA27" s="573"/>
      <c r="AB27" s="138"/>
      <c r="AC27" s="573"/>
    </row>
    <row r="28" spans="2:29" s="2" customFormat="1" ht="99.95" customHeight="1">
      <c r="B28" s="131" t="s">
        <v>623</v>
      </c>
      <c r="C28" s="573"/>
      <c r="D28" s="138" t="s">
        <v>622</v>
      </c>
      <c r="E28" s="573"/>
      <c r="F28" s="138"/>
      <c r="G28" s="573"/>
      <c r="H28" s="138"/>
      <c r="I28" s="573"/>
      <c r="J28" s="138"/>
      <c r="K28" s="573"/>
      <c r="L28" s="138"/>
      <c r="M28" s="573"/>
      <c r="N28" s="138"/>
      <c r="O28" s="573"/>
      <c r="P28" s="138"/>
      <c r="Q28" s="573"/>
      <c r="R28" s="138"/>
      <c r="S28" s="573"/>
      <c r="T28" s="138"/>
      <c r="U28" s="573"/>
      <c r="V28" s="138"/>
      <c r="W28" s="573"/>
      <c r="X28" s="138"/>
      <c r="Y28" s="573"/>
      <c r="Z28" s="138"/>
      <c r="AA28" s="573"/>
      <c r="AB28" s="138"/>
      <c r="AC28" s="573"/>
    </row>
    <row r="29" spans="2:29" s="2" customFormat="1" ht="99.95" customHeight="1">
      <c r="B29" s="131" t="s">
        <v>620</v>
      </c>
      <c r="C29" s="573"/>
      <c r="D29" s="138"/>
      <c r="E29" s="573" t="s">
        <v>622</v>
      </c>
      <c r="F29" s="138"/>
      <c r="G29" s="573"/>
      <c r="H29" s="138"/>
      <c r="I29" s="573"/>
      <c r="J29" s="138"/>
      <c r="K29" s="573"/>
      <c r="L29" s="138"/>
      <c r="M29" s="573"/>
      <c r="N29" s="138"/>
      <c r="O29" s="573"/>
      <c r="P29" s="138"/>
      <c r="Q29" s="573"/>
      <c r="R29" s="138"/>
      <c r="S29" s="573"/>
      <c r="T29" s="138"/>
      <c r="U29" s="573"/>
      <c r="V29" s="138"/>
      <c r="W29" s="573"/>
      <c r="X29" s="138"/>
      <c r="Y29" s="573"/>
      <c r="Z29" s="138"/>
      <c r="AA29" s="573"/>
      <c r="AB29" s="138"/>
      <c r="AC29" s="573"/>
    </row>
  </sheetData>
  <sheetProtection algorithmName="SHA-512" hashValue="e2d7eNOKIr7A5Y6H0fQy7/LML80B27YDpwSmqU48Xeq9aMPdWNcznopSIglTrtbyfQbOtg+H15iB5t8j+rZqFA==" saltValue="R1H+EfoLT+h869tu1pOWZQ==" spinCount="100000" sheet="1" objects="1" scenarios="1"/>
  <mergeCells count="2">
    <mergeCell ref="V4:AC4"/>
    <mergeCell ref="V5:AC5"/>
  </mergeCells>
  <phoneticPr fontId="1"/>
  <pageMargins left="0.7" right="0.7" top="0.75" bottom="0.75" header="0.3" footer="0.3"/>
  <pageSetup paperSize="8" scale="2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99DF7-A82B-46CF-ACB6-CDE54F3F368E}">
  <sheetPr>
    <pageSetUpPr fitToPage="1"/>
  </sheetPr>
  <dimension ref="B1:AO53"/>
  <sheetViews>
    <sheetView view="pageBreakPreview" zoomScaleNormal="100" zoomScaleSheetLayoutView="100" workbookViewId="0">
      <selection activeCell="L4" sqref="L4"/>
    </sheetView>
  </sheetViews>
  <sheetFormatPr defaultColWidth="3.5" defaultRowHeight="13.5"/>
  <cols>
    <col min="1" max="1" width="1.25" style="16" customWidth="1"/>
    <col min="2" max="2" width="3" style="542" customWidth="1"/>
    <col min="3" max="6" width="3.5" style="16" customWidth="1"/>
    <col min="7" max="7" width="1.5" style="16" customWidth="1"/>
    <col min="8" max="8" width="3.5" style="16" customWidth="1"/>
    <col min="9" max="27" width="3.5" style="16"/>
    <col min="28" max="33" width="4" style="16" customWidth="1"/>
    <col min="34" max="34" width="1.25" style="16" customWidth="1"/>
    <col min="35" max="16384" width="3.5" style="16"/>
  </cols>
  <sheetData>
    <row r="1" spans="2:41" s="5" customFormat="1"/>
    <row r="2" spans="2:41" s="5" customFormat="1">
      <c r="B2" s="5" t="s">
        <v>626</v>
      </c>
    </row>
    <row r="3" spans="2:41" s="5" customFormat="1">
      <c r="AA3" s="130" t="s">
        <v>4</v>
      </c>
      <c r="AB3" s="535"/>
      <c r="AC3" s="535" t="s">
        <v>5</v>
      </c>
      <c r="AD3" s="535"/>
      <c r="AE3" s="535" t="s">
        <v>158</v>
      </c>
      <c r="AF3" s="535"/>
      <c r="AG3" s="535" t="s">
        <v>6</v>
      </c>
    </row>
    <row r="4" spans="2:41" s="5" customFormat="1">
      <c r="AG4" s="130"/>
    </row>
    <row r="5" spans="2:41" s="5" customFormat="1" ht="24.75" customHeight="1">
      <c r="B5" s="768" t="s">
        <v>627</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c r="AF5" s="708"/>
      <c r="AG5" s="708"/>
    </row>
    <row r="6" spans="2:41" s="5" customFormat="1"/>
    <row r="7" spans="2:41" s="5" customFormat="1" ht="27" customHeight="1">
      <c r="B7" s="733" t="s">
        <v>473</v>
      </c>
      <c r="C7" s="733"/>
      <c r="D7" s="733"/>
      <c r="E7" s="733"/>
      <c r="F7" s="733"/>
      <c r="G7" s="734"/>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735"/>
    </row>
    <row r="8" spans="2:41" ht="27" customHeight="1">
      <c r="B8" s="671" t="s">
        <v>474</v>
      </c>
      <c r="C8" s="626"/>
      <c r="D8" s="626"/>
      <c r="E8" s="626"/>
      <c r="F8" s="672"/>
      <c r="G8" s="129"/>
      <c r="H8" s="530" t="s">
        <v>8</v>
      </c>
      <c r="I8" s="7" t="s">
        <v>9</v>
      </c>
      <c r="J8" s="7"/>
      <c r="K8" s="7"/>
      <c r="L8" s="7"/>
      <c r="M8" s="530" t="s">
        <v>8</v>
      </c>
      <c r="N8" s="7" t="s">
        <v>10</v>
      </c>
      <c r="O8" s="7"/>
      <c r="P8" s="7"/>
      <c r="Q8" s="7"/>
      <c r="R8" s="530" t="s">
        <v>8</v>
      </c>
      <c r="S8" s="7" t="s">
        <v>11</v>
      </c>
      <c r="T8" s="7"/>
      <c r="U8" s="7"/>
      <c r="V8" s="7"/>
      <c r="W8" s="7"/>
      <c r="X8" s="7"/>
      <c r="Y8" s="7"/>
      <c r="Z8" s="7"/>
      <c r="AA8" s="7"/>
      <c r="AB8" s="7"/>
      <c r="AC8" s="7"/>
      <c r="AD8" s="7"/>
      <c r="AE8" s="7"/>
      <c r="AF8" s="7"/>
      <c r="AG8" s="268"/>
    </row>
    <row r="9" spans="2:41" ht="27" customHeight="1">
      <c r="B9" s="671" t="s">
        <v>522</v>
      </c>
      <c r="C9" s="626"/>
      <c r="D9" s="626"/>
      <c r="E9" s="626"/>
      <c r="F9" s="672"/>
      <c r="G9" s="129"/>
      <c r="H9" s="530" t="s">
        <v>8</v>
      </c>
      <c r="I9" s="7" t="s">
        <v>327</v>
      </c>
      <c r="J9" s="7"/>
      <c r="K9" s="7"/>
      <c r="L9" s="7"/>
      <c r="M9" s="7"/>
      <c r="N9" s="7"/>
      <c r="O9" s="7"/>
      <c r="P9" s="7"/>
      <c r="Q9" s="7"/>
      <c r="R9" s="530" t="s">
        <v>8</v>
      </c>
      <c r="S9" s="7" t="s">
        <v>328</v>
      </c>
      <c r="T9" s="7"/>
      <c r="U9" s="12"/>
      <c r="V9" s="7"/>
      <c r="W9" s="7"/>
      <c r="X9" s="7"/>
      <c r="Y9" s="7"/>
      <c r="Z9" s="7"/>
      <c r="AA9" s="7"/>
      <c r="AB9" s="7"/>
      <c r="AC9" s="7"/>
      <c r="AD9" s="7"/>
      <c r="AE9" s="7"/>
      <c r="AF9" s="7"/>
      <c r="AG9" s="268"/>
    </row>
    <row r="10" spans="2:41" ht="27" customHeight="1">
      <c r="B10" s="671" t="s">
        <v>523</v>
      </c>
      <c r="C10" s="626"/>
      <c r="D10" s="626"/>
      <c r="E10" s="626"/>
      <c r="F10" s="626"/>
      <c r="G10" s="129"/>
      <c r="H10" s="530" t="s">
        <v>8</v>
      </c>
      <c r="I10" s="7" t="s">
        <v>524</v>
      </c>
      <c r="J10" s="7"/>
      <c r="K10" s="7"/>
      <c r="L10" s="7"/>
      <c r="M10" s="7"/>
      <c r="N10" s="7"/>
      <c r="O10" s="7"/>
      <c r="P10" s="7"/>
      <c r="Q10" s="7"/>
      <c r="R10" s="530" t="s">
        <v>8</v>
      </c>
      <c r="S10" s="7" t="s">
        <v>525</v>
      </c>
      <c r="T10" s="7"/>
      <c r="U10" s="7"/>
      <c r="V10" s="7"/>
      <c r="W10" s="7"/>
      <c r="X10" s="7"/>
      <c r="Y10" s="7"/>
      <c r="Z10" s="7"/>
      <c r="AA10" s="7"/>
      <c r="AB10" s="7"/>
      <c r="AC10" s="7"/>
      <c r="AD10" s="7"/>
      <c r="AE10" s="7"/>
      <c r="AF10" s="7"/>
      <c r="AG10" s="268"/>
    </row>
    <row r="11" spans="2:41" s="547" customFormat="1"/>
    <row r="12" spans="2:41" s="5" customFormat="1" ht="10.5" customHeight="1">
      <c r="B12" s="536"/>
      <c r="C12" s="537"/>
      <c r="D12" s="537"/>
      <c r="E12" s="537"/>
      <c r="F12" s="538"/>
      <c r="G12" s="537"/>
      <c r="H12" s="537"/>
      <c r="I12" s="537"/>
      <c r="J12" s="537"/>
      <c r="K12" s="537"/>
      <c r="L12" s="537"/>
      <c r="M12" s="537"/>
      <c r="N12" s="537"/>
      <c r="O12" s="537"/>
      <c r="P12" s="537"/>
      <c r="Q12" s="537"/>
      <c r="R12" s="537"/>
      <c r="S12" s="537"/>
      <c r="T12" s="537"/>
      <c r="U12" s="537"/>
      <c r="V12" s="537"/>
      <c r="W12" s="537"/>
      <c r="X12" s="537"/>
      <c r="Y12" s="537"/>
      <c r="Z12" s="537"/>
      <c r="AA12" s="537"/>
      <c r="AB12" s="537"/>
      <c r="AC12" s="537"/>
      <c r="AD12" s="537"/>
      <c r="AE12" s="536"/>
      <c r="AF12" s="537"/>
      <c r="AG12" s="538"/>
    </row>
    <row r="13" spans="2:41" s="5" customFormat="1" ht="40.5" customHeight="1">
      <c r="B13" s="659" t="s">
        <v>526</v>
      </c>
      <c r="C13" s="660"/>
      <c r="D13" s="660"/>
      <c r="E13" s="660"/>
      <c r="F13" s="661"/>
      <c r="G13" s="547"/>
      <c r="H13" s="816" t="s">
        <v>628</v>
      </c>
      <c r="I13" s="816"/>
      <c r="J13" s="816"/>
      <c r="K13" s="816"/>
      <c r="L13" s="816"/>
      <c r="M13" s="816"/>
      <c r="N13" s="816"/>
      <c r="O13" s="816"/>
      <c r="P13" s="816"/>
      <c r="Q13" s="816"/>
      <c r="R13" s="816"/>
      <c r="S13" s="816"/>
      <c r="T13" s="816"/>
      <c r="U13" s="816"/>
      <c r="V13" s="816"/>
      <c r="W13" s="816"/>
      <c r="X13" s="816"/>
      <c r="Y13" s="816"/>
      <c r="Z13" s="816"/>
      <c r="AA13" s="816"/>
      <c r="AB13" s="816"/>
      <c r="AC13" s="816"/>
      <c r="AD13" s="547"/>
      <c r="AE13" s="546"/>
      <c r="AF13" s="547"/>
      <c r="AG13" s="548"/>
      <c r="AH13" s="547"/>
      <c r="AI13" s="547"/>
      <c r="AJ13" s="547"/>
      <c r="AO13" s="10"/>
    </row>
    <row r="14" spans="2:41" s="5" customFormat="1" ht="27" customHeight="1">
      <c r="B14" s="659"/>
      <c r="C14" s="660"/>
      <c r="D14" s="660"/>
      <c r="E14" s="660"/>
      <c r="F14" s="661"/>
      <c r="G14" s="547"/>
      <c r="Z14" s="549"/>
      <c r="AA14" s="549"/>
      <c r="AB14" s="549"/>
      <c r="AC14" s="549"/>
      <c r="AD14" s="547"/>
      <c r="AE14" s="486" t="s">
        <v>12</v>
      </c>
      <c r="AF14" s="453" t="s">
        <v>13</v>
      </c>
      <c r="AG14" s="487" t="s">
        <v>14</v>
      </c>
      <c r="AH14" s="547"/>
      <c r="AI14" s="547"/>
      <c r="AJ14" s="547"/>
      <c r="AO14" s="10"/>
    </row>
    <row r="15" spans="2:41" s="5" customFormat="1" ht="30" customHeight="1">
      <c r="B15" s="659"/>
      <c r="C15" s="660"/>
      <c r="D15" s="660"/>
      <c r="E15" s="660"/>
      <c r="F15" s="661"/>
      <c r="G15" s="547"/>
      <c r="H15" s="552" t="s">
        <v>493</v>
      </c>
      <c r="I15" s="817" t="s">
        <v>528</v>
      </c>
      <c r="J15" s="818"/>
      <c r="K15" s="818"/>
      <c r="L15" s="818"/>
      <c r="M15" s="818"/>
      <c r="N15" s="818"/>
      <c r="O15" s="818"/>
      <c r="P15" s="818"/>
      <c r="Q15" s="818"/>
      <c r="R15" s="818"/>
      <c r="S15" s="818"/>
      <c r="T15" s="818"/>
      <c r="U15" s="818"/>
      <c r="V15" s="819"/>
      <c r="W15" s="671"/>
      <c r="X15" s="626"/>
      <c r="Y15" s="531" t="s">
        <v>461</v>
      </c>
      <c r="Z15" s="549"/>
      <c r="AA15" s="549"/>
      <c r="AB15" s="549"/>
      <c r="AC15" s="549"/>
      <c r="AD15" s="547"/>
      <c r="AE15" s="546"/>
      <c r="AF15" s="547"/>
      <c r="AG15" s="548"/>
      <c r="AH15" s="547"/>
      <c r="AI15" s="547"/>
      <c r="AJ15" s="547"/>
      <c r="AO15" s="10"/>
    </row>
    <row r="16" spans="2:41" s="5" customFormat="1" ht="30" customHeight="1">
      <c r="B16" s="659"/>
      <c r="C16" s="660"/>
      <c r="D16" s="660"/>
      <c r="E16" s="660"/>
      <c r="F16" s="661"/>
      <c r="G16" s="547"/>
      <c r="H16" s="552" t="s">
        <v>495</v>
      </c>
      <c r="I16" s="817" t="s">
        <v>629</v>
      </c>
      <c r="J16" s="818"/>
      <c r="K16" s="818"/>
      <c r="L16" s="818"/>
      <c r="M16" s="818"/>
      <c r="N16" s="818"/>
      <c r="O16" s="818"/>
      <c r="P16" s="818"/>
      <c r="Q16" s="818"/>
      <c r="R16" s="818"/>
      <c r="S16" s="818"/>
      <c r="T16" s="818"/>
      <c r="U16" s="818"/>
      <c r="V16" s="819"/>
      <c r="W16" s="671"/>
      <c r="X16" s="626"/>
      <c r="Y16" s="531" t="s">
        <v>461</v>
      </c>
      <c r="Z16" s="547" t="s">
        <v>463</v>
      </c>
      <c r="AA16" s="820" t="s">
        <v>630</v>
      </c>
      <c r="AB16" s="820"/>
      <c r="AC16" s="820"/>
      <c r="AD16" s="547"/>
      <c r="AE16" s="541" t="s">
        <v>8</v>
      </c>
      <c r="AF16" s="549" t="s">
        <v>13</v>
      </c>
      <c r="AG16" s="550" t="s">
        <v>8</v>
      </c>
      <c r="AH16" s="547"/>
      <c r="AI16" s="547"/>
      <c r="AJ16" s="547"/>
      <c r="AO16" s="10"/>
    </row>
    <row r="17" spans="2:41" s="5" customFormat="1" ht="30" customHeight="1">
      <c r="B17" s="659"/>
      <c r="C17" s="660"/>
      <c r="D17" s="660"/>
      <c r="E17" s="660"/>
      <c r="F17" s="661"/>
      <c r="G17" s="547"/>
      <c r="H17" s="552" t="s">
        <v>499</v>
      </c>
      <c r="I17" s="817" t="s">
        <v>631</v>
      </c>
      <c r="J17" s="818"/>
      <c r="K17" s="818"/>
      <c r="L17" s="818"/>
      <c r="M17" s="818"/>
      <c r="N17" s="818"/>
      <c r="O17" s="818"/>
      <c r="P17" s="818"/>
      <c r="Q17" s="818"/>
      <c r="R17" s="818"/>
      <c r="S17" s="818"/>
      <c r="T17" s="818"/>
      <c r="U17" s="818"/>
      <c r="V17" s="819"/>
      <c r="W17" s="671"/>
      <c r="X17" s="626"/>
      <c r="Y17" s="531" t="s">
        <v>461</v>
      </c>
      <c r="Z17" s="547" t="s">
        <v>463</v>
      </c>
      <c r="AA17" s="820" t="s">
        <v>632</v>
      </c>
      <c r="AB17" s="820"/>
      <c r="AC17" s="820"/>
      <c r="AD17" s="547"/>
      <c r="AE17" s="541" t="s">
        <v>8</v>
      </c>
      <c r="AF17" s="549" t="s">
        <v>13</v>
      </c>
      <c r="AG17" s="550" t="s">
        <v>8</v>
      </c>
      <c r="AH17" s="547"/>
      <c r="AI17" s="547"/>
      <c r="AJ17" s="547"/>
      <c r="AO17" s="10"/>
    </row>
    <row r="18" spans="2:41" s="5" customFormat="1" ht="30" customHeight="1">
      <c r="B18" s="523"/>
      <c r="C18" s="524"/>
      <c r="D18" s="524"/>
      <c r="E18" s="524"/>
      <c r="F18" s="525"/>
      <c r="G18" s="547"/>
      <c r="H18" s="552" t="s">
        <v>533</v>
      </c>
      <c r="I18" s="817" t="s">
        <v>534</v>
      </c>
      <c r="J18" s="818"/>
      <c r="K18" s="818"/>
      <c r="L18" s="818"/>
      <c r="M18" s="818"/>
      <c r="N18" s="818"/>
      <c r="O18" s="818"/>
      <c r="P18" s="818"/>
      <c r="Q18" s="818"/>
      <c r="R18" s="818"/>
      <c r="S18" s="818"/>
      <c r="T18" s="818"/>
      <c r="U18" s="818"/>
      <c r="V18" s="819"/>
      <c r="W18" s="671"/>
      <c r="X18" s="626"/>
      <c r="Y18" s="531" t="s">
        <v>461</v>
      </c>
      <c r="Z18" s="547"/>
      <c r="AA18" s="533"/>
      <c r="AB18" s="533"/>
      <c r="AC18" s="533"/>
      <c r="AD18" s="547"/>
      <c r="AE18" s="147"/>
      <c r="AF18" s="14"/>
      <c r="AG18" s="553"/>
      <c r="AH18" s="547"/>
      <c r="AI18" s="547"/>
      <c r="AJ18" s="547"/>
      <c r="AO18" s="10"/>
    </row>
    <row r="19" spans="2:41" s="5" customFormat="1" ht="40.5" customHeight="1">
      <c r="B19" s="543"/>
      <c r="C19" s="544"/>
      <c r="D19" s="544"/>
      <c r="E19" s="544"/>
      <c r="F19" s="545"/>
      <c r="G19" s="547"/>
      <c r="H19" s="552" t="s">
        <v>535</v>
      </c>
      <c r="I19" s="817" t="s">
        <v>633</v>
      </c>
      <c r="J19" s="818"/>
      <c r="K19" s="818"/>
      <c r="L19" s="818"/>
      <c r="M19" s="818"/>
      <c r="N19" s="818"/>
      <c r="O19" s="818"/>
      <c r="P19" s="818"/>
      <c r="Q19" s="818"/>
      <c r="R19" s="818"/>
      <c r="S19" s="818"/>
      <c r="T19" s="818"/>
      <c r="U19" s="818"/>
      <c r="V19" s="819"/>
      <c r="W19" s="671"/>
      <c r="X19" s="626"/>
      <c r="Y19" s="531" t="s">
        <v>461</v>
      </c>
      <c r="Z19" s="547" t="s">
        <v>463</v>
      </c>
      <c r="AA19" s="681" t="s">
        <v>537</v>
      </c>
      <c r="AB19" s="681"/>
      <c r="AC19" s="681"/>
      <c r="AD19" s="547"/>
      <c r="AE19" s="541" t="s">
        <v>8</v>
      </c>
      <c r="AF19" s="549" t="s">
        <v>13</v>
      </c>
      <c r="AG19" s="550" t="s">
        <v>8</v>
      </c>
      <c r="AH19" s="547"/>
      <c r="AI19" s="547"/>
      <c r="AJ19" s="547"/>
      <c r="AO19" s="10"/>
    </row>
    <row r="20" spans="2:41" s="5" customFormat="1" ht="12" customHeight="1">
      <c r="B20" s="543"/>
      <c r="C20" s="544"/>
      <c r="D20" s="544"/>
      <c r="E20" s="544"/>
      <c r="F20" s="545"/>
      <c r="G20" s="547"/>
      <c r="H20" s="14"/>
      <c r="I20" s="554"/>
      <c r="J20" s="554"/>
      <c r="K20" s="554"/>
      <c r="L20" s="554"/>
      <c r="M20" s="554"/>
      <c r="N20" s="554"/>
      <c r="O20" s="554"/>
      <c r="P20" s="554"/>
      <c r="Q20" s="554"/>
      <c r="R20" s="554"/>
      <c r="S20" s="554"/>
      <c r="T20" s="554"/>
      <c r="U20" s="554"/>
      <c r="V20" s="554"/>
      <c r="W20" s="547"/>
      <c r="X20" s="547"/>
      <c r="Y20" s="549"/>
      <c r="Z20" s="547"/>
      <c r="AA20" s="533"/>
      <c r="AB20" s="533"/>
      <c r="AC20" s="533"/>
      <c r="AD20" s="547"/>
      <c r="AE20" s="147"/>
      <c r="AF20" s="14"/>
      <c r="AG20" s="553"/>
      <c r="AH20" s="547"/>
      <c r="AI20" s="547"/>
      <c r="AJ20" s="547"/>
      <c r="AO20" s="10"/>
    </row>
    <row r="21" spans="2:41" s="5" customFormat="1">
      <c r="B21" s="543"/>
      <c r="C21" s="544"/>
      <c r="D21" s="544"/>
      <c r="E21" s="544"/>
      <c r="F21" s="545"/>
      <c r="G21" s="547"/>
      <c r="H21" s="555" t="s">
        <v>538</v>
      </c>
      <c r="I21" s="554"/>
      <c r="J21" s="554"/>
      <c r="K21" s="554"/>
      <c r="L21" s="554"/>
      <c r="M21" s="554"/>
      <c r="N21" s="554"/>
      <c r="O21" s="554"/>
      <c r="P21" s="554"/>
      <c r="Q21" s="554"/>
      <c r="R21" s="554"/>
      <c r="S21" s="554"/>
      <c r="T21" s="554"/>
      <c r="U21" s="554"/>
      <c r="V21" s="554"/>
      <c r="W21" s="547"/>
      <c r="X21" s="547"/>
      <c r="Y21" s="549"/>
      <c r="Z21" s="547"/>
      <c r="AA21" s="533"/>
      <c r="AB21" s="533"/>
      <c r="AC21" s="533"/>
      <c r="AD21" s="547"/>
      <c r="AE21" s="147"/>
      <c r="AF21" s="14"/>
      <c r="AG21" s="553"/>
      <c r="AH21" s="547"/>
      <c r="AI21" s="547"/>
      <c r="AJ21" s="547"/>
      <c r="AO21" s="10"/>
    </row>
    <row r="22" spans="2:41" s="5" customFormat="1" ht="47.25" customHeight="1">
      <c r="B22" s="546"/>
      <c r="C22" s="547"/>
      <c r="D22" s="547"/>
      <c r="E22" s="547"/>
      <c r="F22" s="547"/>
      <c r="G22" s="546"/>
      <c r="H22" s="812" t="s">
        <v>539</v>
      </c>
      <c r="I22" s="813"/>
      <c r="J22" s="813"/>
      <c r="K22" s="813"/>
      <c r="L22" s="814"/>
      <c r="M22" s="556" t="s">
        <v>540</v>
      </c>
      <c r="N22" s="557"/>
      <c r="O22" s="557"/>
      <c r="P22" s="815"/>
      <c r="Q22" s="815"/>
      <c r="R22" s="815"/>
      <c r="S22" s="815"/>
      <c r="T22" s="815"/>
      <c r="U22" s="815"/>
      <c r="V22" s="815"/>
      <c r="W22" s="815"/>
      <c r="X22" s="815"/>
      <c r="Y22" s="531" t="s">
        <v>461</v>
      </c>
      <c r="Z22" s="547" t="s">
        <v>463</v>
      </c>
      <c r="AA22" s="681" t="s">
        <v>634</v>
      </c>
      <c r="AB22" s="681"/>
      <c r="AC22" s="681"/>
      <c r="AD22" s="548"/>
      <c r="AE22" s="541" t="s">
        <v>8</v>
      </c>
      <c r="AF22" s="549" t="s">
        <v>13</v>
      </c>
      <c r="AG22" s="550" t="s">
        <v>8</v>
      </c>
      <c r="AH22" s="547"/>
    </row>
    <row r="23" spans="2:41" s="5" customFormat="1" ht="18.75" customHeight="1">
      <c r="B23" s="526"/>
      <c r="C23" s="527"/>
      <c r="D23" s="527"/>
      <c r="E23" s="527"/>
      <c r="F23" s="527"/>
      <c r="G23" s="539"/>
      <c r="H23" s="27"/>
      <c r="I23" s="27"/>
      <c r="J23" s="27"/>
      <c r="K23" s="27"/>
      <c r="L23" s="27"/>
      <c r="M23" s="556"/>
      <c r="N23" s="557"/>
      <c r="O23" s="557"/>
      <c r="P23" s="557"/>
      <c r="Q23" s="557"/>
      <c r="R23" s="557"/>
      <c r="S23" s="557"/>
      <c r="T23" s="557"/>
      <c r="U23" s="557"/>
      <c r="V23" s="557"/>
      <c r="W23" s="516"/>
      <c r="X23" s="516"/>
      <c r="Y23" s="530"/>
      <c r="Z23" s="517"/>
      <c r="AA23" s="534"/>
      <c r="AB23" s="534"/>
      <c r="AC23" s="534"/>
      <c r="AD23" s="540"/>
      <c r="AE23" s="558"/>
      <c r="AF23" s="558"/>
      <c r="AG23" s="559"/>
      <c r="AH23" s="547"/>
    </row>
    <row r="24" spans="2:41" s="5" customFormat="1" ht="10.5" customHeight="1">
      <c r="B24" s="520"/>
      <c r="C24" s="521"/>
      <c r="D24" s="521"/>
      <c r="E24" s="521"/>
      <c r="F24" s="522"/>
      <c r="G24" s="537"/>
      <c r="H24" s="560"/>
      <c r="I24" s="560"/>
      <c r="J24" s="560"/>
      <c r="K24" s="560"/>
      <c r="L24" s="560"/>
      <c r="M24" s="561"/>
      <c r="N24" s="562"/>
      <c r="O24" s="562"/>
      <c r="P24" s="562"/>
      <c r="Q24" s="562"/>
      <c r="R24" s="562"/>
      <c r="S24" s="562"/>
      <c r="T24" s="562"/>
      <c r="U24" s="562"/>
      <c r="V24" s="562"/>
      <c r="W24" s="537"/>
      <c r="X24" s="537"/>
      <c r="Y24" s="518"/>
      <c r="Z24" s="537"/>
      <c r="AA24" s="532"/>
      <c r="AB24" s="532"/>
      <c r="AC24" s="532"/>
      <c r="AD24" s="537"/>
      <c r="AE24" s="563"/>
      <c r="AF24" s="560"/>
      <c r="AG24" s="564"/>
      <c r="AH24" s="547"/>
    </row>
    <row r="25" spans="2:41" s="5" customFormat="1" ht="18.75" customHeight="1">
      <c r="B25" s="523"/>
      <c r="C25" s="524"/>
      <c r="D25" s="524"/>
      <c r="E25" s="524"/>
      <c r="F25" s="525"/>
      <c r="G25" s="547"/>
      <c r="H25" s="555" t="s">
        <v>635</v>
      </c>
      <c r="I25" s="14"/>
      <c r="J25" s="14"/>
      <c r="K25" s="14"/>
      <c r="L25" s="14"/>
      <c r="M25" s="143"/>
      <c r="N25" s="565"/>
      <c r="O25" s="565"/>
      <c r="P25" s="565"/>
      <c r="Q25" s="565"/>
      <c r="R25" s="565"/>
      <c r="S25" s="565"/>
      <c r="T25" s="565"/>
      <c r="U25" s="565"/>
      <c r="V25" s="565"/>
      <c r="W25" s="547"/>
      <c r="X25" s="547"/>
      <c r="Y25" s="549"/>
      <c r="Z25" s="547"/>
      <c r="AA25" s="533"/>
      <c r="AB25" s="533"/>
      <c r="AC25" s="533"/>
      <c r="AD25" s="547"/>
      <c r="AE25" s="486" t="s">
        <v>12</v>
      </c>
      <c r="AF25" s="453" t="s">
        <v>13</v>
      </c>
      <c r="AG25" s="487" t="s">
        <v>14</v>
      </c>
      <c r="AH25" s="547"/>
    </row>
    <row r="26" spans="2:41" s="5" customFormat="1" ht="18.75" customHeight="1">
      <c r="B26" s="659" t="s">
        <v>636</v>
      </c>
      <c r="C26" s="660"/>
      <c r="D26" s="660"/>
      <c r="E26" s="660"/>
      <c r="F26" s="661"/>
      <c r="G26" s="547"/>
      <c r="H26" s="555" t="s">
        <v>637</v>
      </c>
      <c r="I26" s="14"/>
      <c r="J26" s="14"/>
      <c r="K26" s="14"/>
      <c r="L26" s="14"/>
      <c r="M26" s="143"/>
      <c r="N26" s="565"/>
      <c r="O26" s="565"/>
      <c r="P26" s="565"/>
      <c r="Q26" s="565"/>
      <c r="R26" s="565"/>
      <c r="S26" s="565"/>
      <c r="T26" s="565"/>
      <c r="U26" s="565"/>
      <c r="V26" s="565"/>
      <c r="W26" s="547"/>
      <c r="X26" s="547"/>
      <c r="Y26" s="549"/>
      <c r="Z26" s="547"/>
      <c r="AA26" s="533"/>
      <c r="AB26" s="533"/>
      <c r="AC26" s="533"/>
      <c r="AD26" s="547"/>
      <c r="AE26" s="509"/>
      <c r="AF26" s="143"/>
      <c r="AG26" s="146"/>
      <c r="AH26" s="547"/>
    </row>
    <row r="27" spans="2:41" s="5" customFormat="1" ht="18.75" customHeight="1">
      <c r="B27" s="659"/>
      <c r="C27" s="660"/>
      <c r="D27" s="660"/>
      <c r="E27" s="660"/>
      <c r="F27" s="661"/>
      <c r="G27" s="547"/>
      <c r="H27" s="555" t="s">
        <v>638</v>
      </c>
      <c r="I27" s="14"/>
      <c r="J27" s="14"/>
      <c r="K27" s="14"/>
      <c r="L27" s="14"/>
      <c r="M27" s="143"/>
      <c r="N27" s="565"/>
      <c r="O27" s="565"/>
      <c r="P27" s="565"/>
      <c r="Q27" s="565"/>
      <c r="R27" s="565"/>
      <c r="S27" s="565"/>
      <c r="T27" s="565"/>
      <c r="U27" s="565"/>
      <c r="V27" s="565"/>
      <c r="W27" s="547"/>
      <c r="X27" s="547"/>
      <c r="Y27" s="549"/>
      <c r="Z27" s="547"/>
      <c r="AA27" s="533"/>
      <c r="AB27" s="533"/>
      <c r="AC27" s="533"/>
      <c r="AD27" s="547"/>
      <c r="AE27" s="541" t="s">
        <v>8</v>
      </c>
      <c r="AF27" s="549" t="s">
        <v>13</v>
      </c>
      <c r="AG27" s="550" t="s">
        <v>8</v>
      </c>
      <c r="AH27" s="547"/>
    </row>
    <row r="28" spans="2:41" s="5" customFormat="1" ht="18.75" customHeight="1">
      <c r="B28" s="659"/>
      <c r="C28" s="660"/>
      <c r="D28" s="660"/>
      <c r="E28" s="660"/>
      <c r="F28" s="661"/>
      <c r="G28" s="547"/>
      <c r="H28" s="555" t="s">
        <v>639</v>
      </c>
      <c r="I28" s="14"/>
      <c r="J28" s="14"/>
      <c r="K28" s="14"/>
      <c r="L28" s="14"/>
      <c r="M28" s="143"/>
      <c r="N28" s="565"/>
      <c r="O28" s="565"/>
      <c r="P28" s="565"/>
      <c r="Q28" s="565"/>
      <c r="R28" s="565"/>
      <c r="S28" s="565"/>
      <c r="T28" s="565"/>
      <c r="U28" s="565"/>
      <c r="V28" s="565"/>
      <c r="W28" s="547"/>
      <c r="X28" s="547"/>
      <c r="Y28" s="549"/>
      <c r="Z28" s="547"/>
      <c r="AA28" s="533"/>
      <c r="AB28" s="533"/>
      <c r="AC28" s="533"/>
      <c r="AD28" s="547"/>
      <c r="AE28" s="541" t="s">
        <v>8</v>
      </c>
      <c r="AF28" s="549" t="s">
        <v>13</v>
      </c>
      <c r="AG28" s="550" t="s">
        <v>8</v>
      </c>
      <c r="AH28" s="547"/>
    </row>
    <row r="29" spans="2:41" s="5" customFormat="1" ht="18.75" customHeight="1">
      <c r="B29" s="659"/>
      <c r="C29" s="660"/>
      <c r="D29" s="660"/>
      <c r="E29" s="660"/>
      <c r="F29" s="661"/>
      <c r="G29" s="547"/>
      <c r="H29" s="555" t="s">
        <v>640</v>
      </c>
      <c r="I29" s="14"/>
      <c r="J29" s="14"/>
      <c r="K29" s="14"/>
      <c r="L29" s="14"/>
      <c r="M29" s="143"/>
      <c r="N29" s="565"/>
      <c r="O29" s="565"/>
      <c r="P29" s="565"/>
      <c r="Q29" s="565"/>
      <c r="R29" s="565"/>
      <c r="S29" s="565"/>
      <c r="T29" s="565"/>
      <c r="U29" s="565"/>
      <c r="V29" s="565"/>
      <c r="W29" s="547"/>
      <c r="X29" s="547"/>
      <c r="Y29" s="549"/>
      <c r="Z29" s="547"/>
      <c r="AA29" s="533"/>
      <c r="AB29" s="533"/>
      <c r="AC29" s="533"/>
      <c r="AD29" s="547"/>
      <c r="AE29" s="541" t="s">
        <v>8</v>
      </c>
      <c r="AF29" s="549" t="s">
        <v>13</v>
      </c>
      <c r="AG29" s="550" t="s">
        <v>8</v>
      </c>
      <c r="AH29" s="547"/>
    </row>
    <row r="30" spans="2:41" s="5" customFormat="1" ht="18.75" customHeight="1">
      <c r="B30" s="659"/>
      <c r="C30" s="660"/>
      <c r="D30" s="660"/>
      <c r="E30" s="660"/>
      <c r="F30" s="661"/>
      <c r="G30" s="547"/>
      <c r="H30" s="555" t="s">
        <v>641</v>
      </c>
      <c r="I30" s="14"/>
      <c r="J30" s="14"/>
      <c r="K30" s="14"/>
      <c r="L30" s="14"/>
      <c r="M30" s="143"/>
      <c r="N30" s="565"/>
      <c r="O30" s="565"/>
      <c r="P30" s="565"/>
      <c r="Q30" s="565"/>
      <c r="R30" s="565"/>
      <c r="S30" s="565"/>
      <c r="T30" s="565"/>
      <c r="U30" s="565"/>
      <c r="V30" s="565"/>
      <c r="W30" s="547"/>
      <c r="X30" s="547"/>
      <c r="Y30" s="549"/>
      <c r="Z30" s="547"/>
      <c r="AA30" s="533"/>
      <c r="AB30" s="533"/>
      <c r="AC30" s="533"/>
      <c r="AD30" s="547"/>
      <c r="AE30" s="541" t="s">
        <v>8</v>
      </c>
      <c r="AF30" s="549" t="s">
        <v>13</v>
      </c>
      <c r="AG30" s="550" t="s">
        <v>8</v>
      </c>
      <c r="AH30" s="547"/>
    </row>
    <row r="31" spans="2:41" s="5" customFormat="1" ht="18.75" customHeight="1">
      <c r="B31" s="659"/>
      <c r="C31" s="660"/>
      <c r="D31" s="660"/>
      <c r="E31" s="660"/>
      <c r="F31" s="661"/>
      <c r="G31" s="547"/>
      <c r="H31" s="555" t="s">
        <v>642</v>
      </c>
      <c r="I31" s="14"/>
      <c r="J31" s="14"/>
      <c r="K31" s="14"/>
      <c r="L31" s="14"/>
      <c r="M31" s="143"/>
      <c r="N31" s="565"/>
      <c r="O31" s="565"/>
      <c r="P31" s="565"/>
      <c r="Q31" s="565"/>
      <c r="R31" s="565"/>
      <c r="S31" s="565"/>
      <c r="T31" s="565"/>
      <c r="U31" s="565"/>
      <c r="V31" s="565"/>
      <c r="W31" s="565"/>
      <c r="X31" s="547"/>
      <c r="Y31" s="547"/>
      <c r="Z31" s="549"/>
      <c r="AA31" s="547"/>
      <c r="AB31" s="533"/>
      <c r="AC31" s="533"/>
      <c r="AD31" s="14"/>
      <c r="AE31" s="147"/>
      <c r="AF31" s="14"/>
      <c r="AG31" s="548"/>
    </row>
    <row r="32" spans="2:41" s="5" customFormat="1" ht="18.75" customHeight="1">
      <c r="B32" s="659"/>
      <c r="C32" s="660"/>
      <c r="D32" s="660"/>
      <c r="E32" s="660"/>
      <c r="F32" s="661"/>
      <c r="G32" s="547"/>
      <c r="H32" s="555"/>
      <c r="I32" s="809" t="s">
        <v>568</v>
      </c>
      <c r="J32" s="809"/>
      <c r="K32" s="809"/>
      <c r="L32" s="809"/>
      <c r="M32" s="809"/>
      <c r="N32" s="810"/>
      <c r="O32" s="613"/>
      <c r="P32" s="613"/>
      <c r="Q32" s="613"/>
      <c r="R32" s="613"/>
      <c r="S32" s="613"/>
      <c r="T32" s="613"/>
      <c r="U32" s="613"/>
      <c r="V32" s="613"/>
      <c r="W32" s="613"/>
      <c r="X32" s="613"/>
      <c r="Y32" s="613"/>
      <c r="Z32" s="613"/>
      <c r="AA32" s="613"/>
      <c r="AB32" s="614"/>
      <c r="AC32" s="566"/>
      <c r="AD32" s="14"/>
      <c r="AE32" s="147"/>
      <c r="AF32" s="14"/>
      <c r="AG32" s="548"/>
    </row>
    <row r="33" spans="2:35" s="5" customFormat="1" ht="18.75" customHeight="1">
      <c r="B33" s="659"/>
      <c r="C33" s="660"/>
      <c r="D33" s="660"/>
      <c r="E33" s="660"/>
      <c r="F33" s="661"/>
      <c r="G33" s="547"/>
      <c r="H33" s="555"/>
      <c r="I33" s="809" t="s">
        <v>569</v>
      </c>
      <c r="J33" s="809"/>
      <c r="K33" s="809"/>
      <c r="L33" s="809"/>
      <c r="M33" s="809"/>
      <c r="N33" s="810"/>
      <c r="O33" s="613"/>
      <c r="P33" s="613"/>
      <c r="Q33" s="613"/>
      <c r="R33" s="613"/>
      <c r="S33" s="613"/>
      <c r="T33" s="613"/>
      <c r="U33" s="613"/>
      <c r="V33" s="613"/>
      <c r="W33" s="613"/>
      <c r="X33" s="613"/>
      <c r="Y33" s="613"/>
      <c r="Z33" s="613"/>
      <c r="AA33" s="613"/>
      <c r="AB33" s="614"/>
      <c r="AC33" s="566"/>
      <c r="AD33" s="14"/>
      <c r="AE33" s="147"/>
      <c r="AF33" s="14"/>
      <c r="AG33" s="548"/>
    </row>
    <row r="34" spans="2:35" s="5" customFormat="1" ht="18.75" customHeight="1">
      <c r="B34" s="659"/>
      <c r="C34" s="660"/>
      <c r="D34" s="660"/>
      <c r="E34" s="660"/>
      <c r="F34" s="661"/>
      <c r="G34" s="547"/>
      <c r="H34" s="555"/>
      <c r="I34" s="809" t="s">
        <v>570</v>
      </c>
      <c r="J34" s="809"/>
      <c r="K34" s="809"/>
      <c r="L34" s="809"/>
      <c r="M34" s="809"/>
      <c r="N34" s="810"/>
      <c r="O34" s="613"/>
      <c r="P34" s="613"/>
      <c r="Q34" s="613"/>
      <c r="R34" s="613"/>
      <c r="S34" s="613"/>
      <c r="T34" s="613"/>
      <c r="U34" s="613"/>
      <c r="V34" s="613"/>
      <c r="W34" s="613"/>
      <c r="X34" s="613"/>
      <c r="Y34" s="613"/>
      <c r="Z34" s="613"/>
      <c r="AA34" s="613"/>
      <c r="AB34" s="614"/>
      <c r="AC34" s="566"/>
      <c r="AD34" s="14"/>
      <c r="AE34" s="147"/>
      <c r="AF34" s="14"/>
      <c r="AG34" s="548"/>
    </row>
    <row r="35" spans="2:35" s="5" customFormat="1" ht="33.75" customHeight="1">
      <c r="B35" s="659"/>
      <c r="C35" s="660"/>
      <c r="D35" s="660"/>
      <c r="E35" s="660"/>
      <c r="F35" s="661"/>
      <c r="G35" s="547"/>
      <c r="H35" s="811" t="s">
        <v>643</v>
      </c>
      <c r="I35" s="811"/>
      <c r="J35" s="811"/>
      <c r="K35" s="811"/>
      <c r="L35" s="811"/>
      <c r="M35" s="811"/>
      <c r="N35" s="811"/>
      <c r="O35" s="811"/>
      <c r="P35" s="811"/>
      <c r="Q35" s="811"/>
      <c r="R35" s="811"/>
      <c r="S35" s="811"/>
      <c r="T35" s="811"/>
      <c r="U35" s="811"/>
      <c r="V35" s="811"/>
      <c r="W35" s="811"/>
      <c r="X35" s="811"/>
      <c r="Y35" s="811"/>
      <c r="Z35" s="811"/>
      <c r="AA35" s="811"/>
      <c r="AB35" s="811"/>
      <c r="AC35" s="811"/>
      <c r="AD35" s="547"/>
      <c r="AE35" s="147"/>
      <c r="AF35" s="14"/>
      <c r="AG35" s="553"/>
      <c r="AH35" s="547"/>
    </row>
    <row r="36" spans="2:35" s="5" customFormat="1" ht="18.75" customHeight="1">
      <c r="B36" s="659"/>
      <c r="C36" s="660"/>
      <c r="D36" s="660"/>
      <c r="E36" s="660"/>
      <c r="F36" s="661"/>
      <c r="G36" s="547"/>
      <c r="H36" s="555" t="s">
        <v>644</v>
      </c>
      <c r="I36" s="533"/>
      <c r="J36" s="533"/>
      <c r="K36" s="533"/>
      <c r="L36" s="533"/>
      <c r="M36" s="533"/>
      <c r="N36" s="533"/>
      <c r="O36" s="533"/>
      <c r="P36" s="533"/>
      <c r="Q36" s="533"/>
      <c r="R36" s="533"/>
      <c r="S36" s="533"/>
      <c r="T36" s="533"/>
      <c r="U36" s="533"/>
      <c r="V36" s="533"/>
      <c r="W36" s="533"/>
      <c r="X36" s="533"/>
      <c r="Y36" s="533"/>
      <c r="Z36" s="533"/>
      <c r="AA36" s="533"/>
      <c r="AB36" s="533"/>
      <c r="AC36" s="533"/>
      <c r="AD36" s="547"/>
      <c r="AE36" s="541" t="s">
        <v>8</v>
      </c>
      <c r="AF36" s="549" t="s">
        <v>13</v>
      </c>
      <c r="AG36" s="550" t="s">
        <v>8</v>
      </c>
      <c r="AH36" s="547"/>
    </row>
    <row r="37" spans="2:35" s="5" customFormat="1" ht="18.75" customHeight="1">
      <c r="B37" s="659"/>
      <c r="C37" s="660"/>
      <c r="D37" s="660"/>
      <c r="E37" s="660"/>
      <c r="F37" s="661"/>
      <c r="G37" s="547"/>
      <c r="H37" s="555" t="s">
        <v>645</v>
      </c>
      <c r="I37" s="533"/>
      <c r="J37" s="533"/>
      <c r="K37" s="533"/>
      <c r="L37" s="533"/>
      <c r="M37" s="533"/>
      <c r="N37" s="533"/>
      <c r="O37" s="533"/>
      <c r="P37" s="533"/>
      <c r="Q37" s="533"/>
      <c r="R37" s="533"/>
      <c r="S37" s="533"/>
      <c r="T37" s="533"/>
      <c r="U37" s="533"/>
      <c r="V37" s="533"/>
      <c r="W37" s="533"/>
      <c r="X37" s="533"/>
      <c r="Y37" s="533"/>
      <c r="Z37" s="533"/>
      <c r="AA37" s="533"/>
      <c r="AB37" s="533"/>
      <c r="AC37" s="533"/>
      <c r="AD37" s="547"/>
      <c r="AE37" s="541" t="s">
        <v>8</v>
      </c>
      <c r="AF37" s="549" t="s">
        <v>13</v>
      </c>
      <c r="AG37" s="550" t="s">
        <v>8</v>
      </c>
      <c r="AH37" s="547"/>
    </row>
    <row r="38" spans="2:35" s="5" customFormat="1" ht="18.75" customHeight="1">
      <c r="B38" s="659"/>
      <c r="C38" s="660"/>
      <c r="D38" s="660"/>
      <c r="E38" s="660"/>
      <c r="F38" s="661"/>
      <c r="G38" s="547"/>
      <c r="H38" s="555" t="s">
        <v>646</v>
      </c>
      <c r="I38" s="14"/>
      <c r="J38" s="14"/>
      <c r="K38" s="14"/>
      <c r="L38" s="14"/>
      <c r="M38" s="143"/>
      <c r="N38" s="565"/>
      <c r="O38" s="565"/>
      <c r="P38" s="565"/>
      <c r="Q38" s="565"/>
      <c r="R38" s="565"/>
      <c r="S38" s="565"/>
      <c r="T38" s="565"/>
      <c r="U38" s="565"/>
      <c r="V38" s="565"/>
      <c r="W38" s="547"/>
      <c r="X38" s="547"/>
      <c r="Y38" s="549"/>
      <c r="Z38" s="547"/>
      <c r="AA38" s="533"/>
      <c r="AB38" s="533"/>
      <c r="AC38" s="533"/>
      <c r="AD38" s="547"/>
      <c r="AE38" s="541" t="s">
        <v>8</v>
      </c>
      <c r="AF38" s="549" t="s">
        <v>13</v>
      </c>
      <c r="AG38" s="550" t="s">
        <v>8</v>
      </c>
      <c r="AH38" s="547"/>
    </row>
    <row r="39" spans="2:35" s="5" customFormat="1" ht="18.75" customHeight="1">
      <c r="B39" s="659"/>
      <c r="C39" s="660"/>
      <c r="D39" s="660"/>
      <c r="E39" s="660"/>
      <c r="F39" s="661"/>
      <c r="G39" s="547"/>
      <c r="H39" s="555" t="s">
        <v>647</v>
      </c>
      <c r="I39" s="14"/>
      <c r="J39" s="14"/>
      <c r="K39" s="14"/>
      <c r="L39" s="14"/>
      <c r="M39" s="143"/>
      <c r="N39" s="565"/>
      <c r="O39" s="565"/>
      <c r="P39" s="565"/>
      <c r="Q39" s="565"/>
      <c r="R39" s="565"/>
      <c r="S39" s="565"/>
      <c r="T39" s="565"/>
      <c r="U39" s="565"/>
      <c r="V39" s="565"/>
      <c r="W39" s="547"/>
      <c r="X39" s="547"/>
      <c r="Y39" s="549"/>
      <c r="Z39" s="547"/>
      <c r="AA39" s="533"/>
      <c r="AB39" s="533"/>
      <c r="AC39" s="533"/>
      <c r="AD39" s="547"/>
      <c r="AE39" s="541" t="s">
        <v>8</v>
      </c>
      <c r="AF39" s="549" t="s">
        <v>13</v>
      </c>
      <c r="AG39" s="550" t="s">
        <v>8</v>
      </c>
      <c r="AH39" s="547"/>
    </row>
    <row r="40" spans="2:35" s="5" customFormat="1" ht="18.75" customHeight="1">
      <c r="B40" s="523"/>
      <c r="C40" s="524"/>
      <c r="D40" s="524"/>
      <c r="E40" s="524"/>
      <c r="F40" s="525"/>
      <c r="G40" s="547"/>
      <c r="H40" s="555" t="s">
        <v>648</v>
      </c>
      <c r="I40" s="14"/>
      <c r="J40" s="14"/>
      <c r="K40" s="14"/>
      <c r="L40" s="14"/>
      <c r="M40" s="143"/>
      <c r="N40" s="565"/>
      <c r="O40" s="565"/>
      <c r="P40" s="565"/>
      <c r="Q40" s="565"/>
      <c r="R40" s="565"/>
      <c r="S40" s="565"/>
      <c r="T40" s="565"/>
      <c r="U40" s="565"/>
      <c r="V40" s="565"/>
      <c r="W40" s="547"/>
      <c r="X40" s="547"/>
      <c r="Y40" s="549"/>
      <c r="Z40" s="547"/>
      <c r="AA40" s="533"/>
      <c r="AB40" s="533"/>
      <c r="AC40" s="533"/>
      <c r="AD40" s="547"/>
      <c r="AE40" s="541" t="s">
        <v>8</v>
      </c>
      <c r="AF40" s="549" t="s">
        <v>13</v>
      </c>
      <c r="AG40" s="550" t="s">
        <v>8</v>
      </c>
      <c r="AH40" s="547"/>
    </row>
    <row r="41" spans="2:35" s="5" customFormat="1" ht="18.75" customHeight="1">
      <c r="B41" s="523"/>
      <c r="C41" s="524"/>
      <c r="D41" s="524"/>
      <c r="E41" s="524"/>
      <c r="F41" s="525"/>
      <c r="G41" s="547"/>
      <c r="H41" s="555" t="s">
        <v>649</v>
      </c>
      <c r="I41" s="14"/>
      <c r="J41" s="14"/>
      <c r="K41" s="14"/>
      <c r="L41" s="14"/>
      <c r="M41" s="143"/>
      <c r="N41" s="565"/>
      <c r="O41" s="565"/>
      <c r="P41" s="565"/>
      <c r="Q41" s="565"/>
      <c r="R41" s="565"/>
      <c r="S41" s="565"/>
      <c r="T41" s="565"/>
      <c r="U41" s="565"/>
      <c r="V41" s="565"/>
      <c r="W41" s="547"/>
      <c r="X41" s="547"/>
      <c r="Y41" s="549"/>
      <c r="Z41" s="547"/>
      <c r="AA41" s="533"/>
      <c r="AB41" s="533"/>
      <c r="AC41" s="533"/>
      <c r="AD41" s="547"/>
      <c r="AE41" s="541" t="s">
        <v>8</v>
      </c>
      <c r="AF41" s="549" t="s">
        <v>13</v>
      </c>
      <c r="AG41" s="550" t="s">
        <v>8</v>
      </c>
      <c r="AH41" s="547"/>
    </row>
    <row r="42" spans="2:35" s="5" customFormat="1" ht="18.75" customHeight="1">
      <c r="B42" s="526"/>
      <c r="C42" s="527"/>
      <c r="D42" s="527"/>
      <c r="E42" s="527"/>
      <c r="F42" s="528"/>
      <c r="G42" s="517"/>
      <c r="H42" s="567"/>
      <c r="I42" s="558"/>
      <c r="J42" s="558"/>
      <c r="K42" s="558"/>
      <c r="L42" s="558"/>
      <c r="M42" s="568"/>
      <c r="N42" s="569"/>
      <c r="O42" s="569"/>
      <c r="P42" s="569"/>
      <c r="Q42" s="569"/>
      <c r="R42" s="569"/>
      <c r="S42" s="569"/>
      <c r="T42" s="569"/>
      <c r="U42" s="569"/>
      <c r="V42" s="569"/>
      <c r="W42" s="517"/>
      <c r="X42" s="517"/>
      <c r="Y42" s="519"/>
      <c r="Z42" s="517"/>
      <c r="AA42" s="534"/>
      <c r="AB42" s="534"/>
      <c r="AC42" s="534"/>
      <c r="AD42" s="517"/>
      <c r="AE42" s="570"/>
      <c r="AF42" s="558"/>
      <c r="AG42" s="559"/>
      <c r="AH42" s="547"/>
    </row>
    <row r="43" spans="2:35" s="5" customFormat="1" ht="33" customHeight="1">
      <c r="B43" s="660" t="s">
        <v>650</v>
      </c>
      <c r="C43" s="660"/>
      <c r="D43" s="660"/>
      <c r="E43" s="660"/>
      <c r="F43" s="660"/>
      <c r="G43" s="660"/>
      <c r="H43" s="660"/>
      <c r="I43" s="660"/>
      <c r="J43" s="660"/>
      <c r="K43" s="660"/>
      <c r="L43" s="660"/>
      <c r="M43" s="660"/>
      <c r="N43" s="660"/>
      <c r="O43" s="660"/>
      <c r="P43" s="660"/>
      <c r="Q43" s="660"/>
      <c r="R43" s="660"/>
      <c r="S43" s="660"/>
      <c r="T43" s="660"/>
      <c r="U43" s="660"/>
      <c r="V43" s="660"/>
      <c r="W43" s="660"/>
      <c r="X43" s="660"/>
      <c r="Y43" s="660"/>
      <c r="Z43" s="660"/>
      <c r="AA43" s="660"/>
      <c r="AB43" s="660"/>
      <c r="AC43" s="660"/>
      <c r="AD43" s="660"/>
      <c r="AE43" s="660"/>
      <c r="AF43" s="524"/>
      <c r="AG43" s="547"/>
    </row>
    <row r="44" spans="2:35" s="5" customFormat="1" ht="47.25" customHeight="1">
      <c r="B44" s="660" t="s">
        <v>651</v>
      </c>
      <c r="C44" s="660"/>
      <c r="D44" s="660"/>
      <c r="E44" s="660"/>
      <c r="F44" s="660"/>
      <c r="G44" s="660"/>
      <c r="H44" s="660"/>
      <c r="I44" s="660"/>
      <c r="J44" s="660"/>
      <c r="K44" s="660"/>
      <c r="L44" s="660"/>
      <c r="M44" s="660"/>
      <c r="N44" s="660"/>
      <c r="O44" s="660"/>
      <c r="P44" s="660"/>
      <c r="Q44" s="660"/>
      <c r="R44" s="660"/>
      <c r="S44" s="660"/>
      <c r="T44" s="660"/>
      <c r="U44" s="660"/>
      <c r="V44" s="660"/>
      <c r="W44" s="660"/>
      <c r="X44" s="660"/>
      <c r="Y44" s="660"/>
      <c r="Z44" s="660"/>
      <c r="AA44" s="660"/>
      <c r="AB44" s="660"/>
      <c r="AC44" s="660"/>
      <c r="AD44" s="660"/>
      <c r="AE44" s="660"/>
      <c r="AF44" s="660"/>
      <c r="AG44" s="660"/>
      <c r="AH44" s="547"/>
    </row>
    <row r="45" spans="2:35" s="5" customFormat="1" ht="27" customHeight="1">
      <c r="B45" s="808" t="s">
        <v>652</v>
      </c>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547"/>
    </row>
    <row r="46" spans="2:3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row>
    <row r="47" spans="2:3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2:35" s="15" customFormat="1">
      <c r="B48" s="542"/>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row>
    <row r="49" spans="2:33" s="15" customFormat="1">
      <c r="B49" s="542"/>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row>
    <row r="50" spans="2:33" s="15" customFormat="1">
      <c r="B50" s="542"/>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row>
    <row r="51" spans="2:33" s="15" customFormat="1">
      <c r="B51" s="542"/>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row>
    <row r="52" spans="2:33" s="15" customFormat="1">
      <c r="B52" s="542"/>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row>
    <row r="53" spans="2:33" s="15" customFormat="1">
      <c r="B53" s="542"/>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row>
  </sheetData>
  <mergeCells count="35">
    <mergeCell ref="I18:V18"/>
    <mergeCell ref="W18:X18"/>
    <mergeCell ref="I19:V19"/>
    <mergeCell ref="B10:F10"/>
    <mergeCell ref="B5:AG5"/>
    <mergeCell ref="B7:F7"/>
    <mergeCell ref="G7:AG7"/>
    <mergeCell ref="B8:F8"/>
    <mergeCell ref="B9:F9"/>
    <mergeCell ref="B13:F17"/>
    <mergeCell ref="H13:AC13"/>
    <mergeCell ref="I15:V15"/>
    <mergeCell ref="W15:X15"/>
    <mergeCell ref="I16:V16"/>
    <mergeCell ref="W16:X16"/>
    <mergeCell ref="AA16:AC16"/>
    <mergeCell ref="I17:V17"/>
    <mergeCell ref="W17:X17"/>
    <mergeCell ref="AA17:AC17"/>
    <mergeCell ref="W19:X19"/>
    <mergeCell ref="AA19:AC19"/>
    <mergeCell ref="B43:AE43"/>
    <mergeCell ref="B44:AG44"/>
    <mergeCell ref="B45:AH45"/>
    <mergeCell ref="B26:F39"/>
    <mergeCell ref="I32:M32"/>
    <mergeCell ref="N32:AB32"/>
    <mergeCell ref="I33:M33"/>
    <mergeCell ref="N33:AB33"/>
    <mergeCell ref="I34:M34"/>
    <mergeCell ref="N34:AB34"/>
    <mergeCell ref="H35:AC35"/>
    <mergeCell ref="H22:L22"/>
    <mergeCell ref="P22:X22"/>
    <mergeCell ref="AA22:AC22"/>
  </mergeCells>
  <phoneticPr fontId="1"/>
  <dataValidations count="1">
    <dataValidation type="list" allowBlank="1" showInputMessage="1" showErrorMessage="1" sqref="H8:H10 M8 R8:R10 AE16:AE17 AG16:AG17 AE19 AG19 AE22 AG22 AE27:AE30 AG27:AG30 AE36:AE41 AG36:AG41" xr:uid="{F6E391AE-1173-4965-A01D-378968469636}">
      <formula1>"□,■"</formula1>
    </dataValidation>
  </dataValidations>
  <printOptions horizontalCentered="1"/>
  <pageMargins left="0.70866141732283472" right="0.39370078740157483" top="0.51181102362204722" bottom="0.35433070866141736" header="0.31496062992125984" footer="0.31496062992125984"/>
  <pageSetup paperSize="9"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9C69-04FD-438F-BCE2-A0F78B5D375D}">
  <sheetPr>
    <pageSetUpPr fitToPage="1"/>
  </sheetPr>
  <dimension ref="B1:AB44"/>
  <sheetViews>
    <sheetView view="pageBreakPreview" topLeftCell="A22" zoomScaleNormal="100" zoomScaleSheetLayoutView="100" workbookViewId="0">
      <selection activeCell="L4" sqref="L4"/>
    </sheetView>
  </sheetViews>
  <sheetFormatPr defaultColWidth="3.5" defaultRowHeight="13.5"/>
  <cols>
    <col min="1" max="1" width="1.75" style="16" customWidth="1"/>
    <col min="2" max="2" width="3" style="17" customWidth="1"/>
    <col min="3" max="8" width="3.5" style="16" customWidth="1"/>
    <col min="9" max="18" width="3.5" style="16"/>
    <col min="19" max="19" width="3.875" style="16" customWidth="1"/>
    <col min="20" max="26" width="3.5" style="16"/>
    <col min="27" max="27" width="1.375" style="16" customWidth="1"/>
    <col min="28" max="16384" width="3.5" style="16"/>
  </cols>
  <sheetData>
    <row r="1" spans="2:28" s="5" customFormat="1"/>
    <row r="2" spans="2:28" s="5" customFormat="1">
      <c r="B2" s="5" t="s">
        <v>544</v>
      </c>
    </row>
    <row r="3" spans="2:28" s="5" customFormat="1"/>
    <row r="4" spans="2:28" s="5" customFormat="1">
      <c r="B4" s="708" t="s">
        <v>545</v>
      </c>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2:28" s="5" customFormat="1"/>
    <row r="6" spans="2:28" s="5" customFormat="1" ht="31.5" customHeight="1">
      <c r="B6" s="733" t="s">
        <v>160</v>
      </c>
      <c r="C6" s="733"/>
      <c r="D6" s="733"/>
      <c r="E6" s="733"/>
      <c r="F6" s="733"/>
      <c r="G6" s="734"/>
      <c r="H6" s="615"/>
      <c r="I6" s="615"/>
      <c r="J6" s="615"/>
      <c r="K6" s="615"/>
      <c r="L6" s="615"/>
      <c r="M6" s="615"/>
      <c r="N6" s="615"/>
      <c r="O6" s="615"/>
      <c r="P6" s="615"/>
      <c r="Q6" s="615"/>
      <c r="R6" s="615"/>
      <c r="S6" s="615"/>
      <c r="T6" s="615"/>
      <c r="U6" s="615"/>
      <c r="V6" s="615"/>
      <c r="W6" s="615"/>
      <c r="X6" s="615"/>
      <c r="Y6" s="615"/>
      <c r="Z6" s="735"/>
    </row>
    <row r="7" spans="2:28" s="5" customFormat="1" ht="31.5" customHeight="1">
      <c r="B7" s="671" t="s">
        <v>325</v>
      </c>
      <c r="C7" s="626"/>
      <c r="D7" s="626"/>
      <c r="E7" s="626"/>
      <c r="F7" s="672"/>
      <c r="G7" s="244" t="s">
        <v>8</v>
      </c>
      <c r="H7" s="7" t="s">
        <v>9</v>
      </c>
      <c r="I7" s="7"/>
      <c r="J7" s="7"/>
      <c r="K7" s="7"/>
      <c r="L7" s="245" t="s">
        <v>8</v>
      </c>
      <c r="M7" s="7" t="s">
        <v>10</v>
      </c>
      <c r="N7" s="7"/>
      <c r="O7" s="7"/>
      <c r="P7" s="7"/>
      <c r="Q7" s="245" t="s">
        <v>8</v>
      </c>
      <c r="R7" s="7" t="s">
        <v>11</v>
      </c>
      <c r="S7" s="7"/>
      <c r="T7" s="7"/>
      <c r="U7" s="7"/>
      <c r="V7" s="7"/>
      <c r="W7" s="7"/>
      <c r="X7" s="7"/>
      <c r="Y7" s="7"/>
      <c r="Z7" s="268"/>
    </row>
    <row r="8" spans="2:28" s="5" customFormat="1" ht="31.5" customHeight="1">
      <c r="B8" s="671" t="s">
        <v>326</v>
      </c>
      <c r="C8" s="626"/>
      <c r="D8" s="626"/>
      <c r="E8" s="626"/>
      <c r="F8" s="672"/>
      <c r="G8" s="244" t="s">
        <v>8</v>
      </c>
      <c r="H8" s="7" t="s">
        <v>327</v>
      </c>
      <c r="I8" s="7"/>
      <c r="J8" s="7"/>
      <c r="K8" s="7"/>
      <c r="L8" s="7"/>
      <c r="M8" s="7"/>
      <c r="N8" s="7"/>
      <c r="O8" s="7"/>
      <c r="P8" s="7"/>
      <c r="Q8" s="245" t="s">
        <v>8</v>
      </c>
      <c r="R8" s="7" t="s">
        <v>328</v>
      </c>
      <c r="S8" s="7"/>
      <c r="T8" s="7"/>
      <c r="U8" s="7"/>
      <c r="V8" s="7"/>
      <c r="W8" s="12"/>
      <c r="X8" s="12"/>
      <c r="Y8" s="12"/>
      <c r="Z8" s="459"/>
    </row>
    <row r="9" spans="2:28" s="5" customFormat="1"/>
    <row r="10" spans="2:28" s="5" customFormat="1">
      <c r="B10" s="253"/>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5"/>
    </row>
    <row r="11" spans="2:28" s="5" customFormat="1">
      <c r="B11" s="172" t="s">
        <v>546</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7"/>
    </row>
    <row r="12" spans="2:28" s="5" customFormat="1">
      <c r="B12" s="172"/>
      <c r="C12" s="166"/>
      <c r="D12" s="166"/>
      <c r="E12" s="166"/>
      <c r="F12" s="166"/>
      <c r="G12" s="166"/>
      <c r="H12" s="166"/>
      <c r="I12" s="166"/>
      <c r="J12" s="166"/>
      <c r="K12" s="166"/>
      <c r="L12" s="249"/>
      <c r="M12" s="166"/>
      <c r="N12" s="166"/>
      <c r="O12" s="166"/>
      <c r="P12" s="166"/>
      <c r="Q12" s="249"/>
      <c r="R12" s="166"/>
      <c r="S12" s="166"/>
      <c r="T12" s="166"/>
      <c r="U12" s="166"/>
      <c r="V12" s="249"/>
      <c r="W12" s="166"/>
      <c r="X12" s="166"/>
      <c r="Y12" s="166"/>
      <c r="Z12" s="167"/>
    </row>
    <row r="13" spans="2:28" s="5" customFormat="1">
      <c r="B13" s="172"/>
      <c r="C13" s="166" t="s">
        <v>547</v>
      </c>
      <c r="D13" s="166"/>
      <c r="E13" s="166"/>
      <c r="F13" s="166"/>
      <c r="G13" s="166"/>
      <c r="H13" s="166"/>
      <c r="I13" s="166"/>
      <c r="J13" s="166"/>
      <c r="K13" s="166"/>
      <c r="L13" s="166"/>
      <c r="M13" s="166"/>
      <c r="N13" s="166"/>
      <c r="O13" s="166"/>
      <c r="P13" s="166"/>
      <c r="Q13" s="166"/>
      <c r="R13" s="166"/>
      <c r="S13" s="166"/>
      <c r="T13" s="166"/>
      <c r="U13" s="166"/>
      <c r="V13" s="166"/>
      <c r="W13" s="166"/>
      <c r="X13" s="166"/>
      <c r="Y13" s="166"/>
      <c r="Z13" s="167"/>
    </row>
    <row r="14" spans="2:28" s="5" customFormat="1" ht="4.5" customHeight="1">
      <c r="B14" s="172"/>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7"/>
    </row>
    <row r="15" spans="2:28" s="5" customFormat="1" ht="24" customHeight="1">
      <c r="B15" s="172"/>
      <c r="C15" s="734"/>
      <c r="D15" s="615"/>
      <c r="E15" s="615"/>
      <c r="F15" s="615"/>
      <c r="G15" s="615"/>
      <c r="H15" s="615"/>
      <c r="I15" s="615"/>
      <c r="J15" s="615"/>
      <c r="K15" s="615"/>
      <c r="L15" s="615"/>
      <c r="M15" s="615"/>
      <c r="N15" s="615"/>
      <c r="O15" s="615"/>
      <c r="P15" s="615"/>
      <c r="Q15" s="615"/>
      <c r="R15" s="615"/>
      <c r="S15" s="615"/>
      <c r="T15" s="615"/>
      <c r="U15" s="615"/>
      <c r="V15" s="615"/>
      <c r="W15" s="615"/>
      <c r="X15" s="615"/>
      <c r="Y15" s="735"/>
      <c r="Z15" s="259"/>
      <c r="AA15" s="166"/>
      <c r="AB15" s="166"/>
    </row>
    <row r="16" spans="2:28" s="5" customFormat="1" ht="21" customHeight="1">
      <c r="B16" s="172"/>
      <c r="C16" s="734"/>
      <c r="D16" s="615"/>
      <c r="E16" s="615"/>
      <c r="F16" s="615"/>
      <c r="G16" s="615"/>
      <c r="H16" s="615"/>
      <c r="I16" s="615"/>
      <c r="J16" s="615"/>
      <c r="K16" s="615"/>
      <c r="L16" s="615"/>
      <c r="M16" s="615"/>
      <c r="N16" s="615"/>
      <c r="O16" s="615"/>
      <c r="P16" s="615"/>
      <c r="Q16" s="615"/>
      <c r="R16" s="615"/>
      <c r="S16" s="615"/>
      <c r="T16" s="615"/>
      <c r="U16" s="615"/>
      <c r="V16" s="615"/>
      <c r="W16" s="615"/>
      <c r="X16" s="615"/>
      <c r="Y16" s="735"/>
      <c r="Z16" s="167"/>
      <c r="AA16" s="166"/>
      <c r="AB16" s="166"/>
    </row>
    <row r="17" spans="2:28" s="5" customFormat="1" ht="21" customHeight="1">
      <c r="B17" s="172"/>
      <c r="C17" s="734"/>
      <c r="D17" s="615"/>
      <c r="E17" s="615"/>
      <c r="F17" s="615"/>
      <c r="G17" s="615"/>
      <c r="H17" s="615"/>
      <c r="I17" s="615"/>
      <c r="J17" s="615"/>
      <c r="K17" s="615"/>
      <c r="L17" s="615"/>
      <c r="M17" s="615"/>
      <c r="N17" s="615"/>
      <c r="O17" s="615"/>
      <c r="P17" s="615"/>
      <c r="Q17" s="615"/>
      <c r="R17" s="615"/>
      <c r="S17" s="615"/>
      <c r="T17" s="615"/>
      <c r="U17" s="615"/>
      <c r="V17" s="615"/>
      <c r="W17" s="615"/>
      <c r="X17" s="615"/>
      <c r="Y17" s="735"/>
      <c r="Z17" s="167"/>
      <c r="AA17" s="166"/>
      <c r="AB17" s="166"/>
    </row>
    <row r="18" spans="2:28" s="5" customFormat="1">
      <c r="B18" s="172"/>
      <c r="C18" s="166" t="s">
        <v>548</v>
      </c>
      <c r="D18" s="166"/>
      <c r="E18" s="166"/>
      <c r="F18" s="166"/>
      <c r="G18" s="166"/>
      <c r="H18" s="166"/>
      <c r="I18" s="166"/>
      <c r="J18" s="166"/>
      <c r="K18" s="166"/>
      <c r="L18" s="166"/>
      <c r="M18" s="166"/>
      <c r="N18" s="166"/>
      <c r="O18" s="166"/>
      <c r="P18" s="166"/>
      <c r="Q18" s="166"/>
      <c r="R18" s="166"/>
      <c r="S18" s="166"/>
      <c r="T18" s="166"/>
      <c r="U18" s="166"/>
      <c r="V18" s="166"/>
      <c r="W18" s="166"/>
      <c r="X18" s="166"/>
      <c r="Y18" s="166"/>
      <c r="Z18" s="167"/>
    </row>
    <row r="19" spans="2:28" s="5" customFormat="1" ht="4.5" customHeight="1">
      <c r="B19" s="172"/>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row>
    <row r="20" spans="2:28" s="5" customFormat="1" ht="24" customHeight="1">
      <c r="B20" s="172"/>
      <c r="C20" s="733" t="s">
        <v>549</v>
      </c>
      <c r="D20" s="733"/>
      <c r="E20" s="733"/>
      <c r="F20" s="733"/>
      <c r="G20" s="733"/>
      <c r="H20" s="733"/>
      <c r="I20" s="733"/>
      <c r="J20" s="733"/>
      <c r="K20" s="733"/>
      <c r="L20" s="733"/>
      <c r="M20" s="733"/>
      <c r="N20" s="733"/>
      <c r="O20" s="733"/>
      <c r="P20" s="733"/>
      <c r="Q20" s="733"/>
      <c r="R20" s="733"/>
      <c r="S20" s="626" t="s">
        <v>550</v>
      </c>
      <c r="T20" s="626"/>
      <c r="U20" s="626"/>
      <c r="V20" s="626"/>
      <c r="W20" s="626"/>
      <c r="X20" s="626"/>
      <c r="Y20" s="672"/>
      <c r="Z20" s="259"/>
      <c r="AA20" s="166"/>
      <c r="AB20" s="166"/>
    </row>
    <row r="21" spans="2:28" s="5" customFormat="1" ht="21" customHeight="1">
      <c r="B21" s="172"/>
      <c r="C21" s="671"/>
      <c r="D21" s="626"/>
      <c r="E21" s="626"/>
      <c r="F21" s="626"/>
      <c r="G21" s="626"/>
      <c r="H21" s="626"/>
      <c r="I21" s="626"/>
      <c r="J21" s="626"/>
      <c r="K21" s="626"/>
      <c r="L21" s="626"/>
      <c r="M21" s="626"/>
      <c r="N21" s="626"/>
      <c r="O21" s="626"/>
      <c r="P21" s="626"/>
      <c r="Q21" s="626"/>
      <c r="R21" s="672"/>
      <c r="S21" s="250"/>
      <c r="T21" s="250"/>
      <c r="U21" s="250"/>
      <c r="V21" s="250"/>
      <c r="W21" s="250"/>
      <c r="X21" s="250"/>
      <c r="Y21" s="250"/>
      <c r="Z21" s="167"/>
      <c r="AA21" s="166"/>
      <c r="AB21" s="166"/>
    </row>
    <row r="22" spans="2:28" s="5" customFormat="1" ht="12" customHeight="1">
      <c r="B22" s="172"/>
      <c r="C22" s="238"/>
      <c r="D22" s="238"/>
      <c r="E22" s="238"/>
      <c r="F22" s="238"/>
      <c r="G22" s="238"/>
      <c r="H22" s="238"/>
      <c r="I22" s="238"/>
      <c r="J22" s="238"/>
      <c r="K22" s="238"/>
      <c r="L22" s="238"/>
      <c r="M22" s="238"/>
      <c r="N22" s="238"/>
      <c r="O22" s="238"/>
      <c r="P22" s="254"/>
      <c r="Q22" s="254"/>
      <c r="R22" s="254"/>
      <c r="S22" s="254"/>
      <c r="T22" s="236"/>
      <c r="U22" s="236"/>
      <c r="V22" s="236"/>
      <c r="W22" s="236"/>
      <c r="X22" s="236"/>
      <c r="Y22" s="236"/>
      <c r="Z22" s="167"/>
      <c r="AA22" s="166"/>
      <c r="AB22" s="166"/>
    </row>
    <row r="23" spans="2:28" s="5" customFormat="1" ht="21" customHeight="1">
      <c r="B23" s="172"/>
      <c r="C23" s="240"/>
      <c r="D23" s="240"/>
      <c r="E23" s="240"/>
      <c r="F23" s="240"/>
      <c r="G23" s="240"/>
      <c r="H23" s="240"/>
      <c r="I23" s="240"/>
      <c r="J23" s="240"/>
      <c r="K23" s="240"/>
      <c r="L23" s="240"/>
      <c r="M23" s="240"/>
      <c r="N23" s="240"/>
      <c r="O23" s="240"/>
      <c r="P23" s="236"/>
      <c r="Q23" s="236"/>
      <c r="R23" s="236"/>
      <c r="S23" s="236"/>
      <c r="T23" s="827" t="s">
        <v>12</v>
      </c>
      <c r="U23" s="823"/>
      <c r="V23" s="823" t="s">
        <v>13</v>
      </c>
      <c r="W23" s="823"/>
      <c r="X23" s="823" t="s">
        <v>14</v>
      </c>
      <c r="Y23" s="828"/>
      <c r="Z23" s="167"/>
      <c r="AA23" s="166"/>
      <c r="AB23" s="166"/>
    </row>
    <row r="24" spans="2:28" s="5" customFormat="1" ht="26.25" customHeight="1">
      <c r="B24" s="172"/>
      <c r="C24" s="673" t="s">
        <v>551</v>
      </c>
      <c r="D24" s="674"/>
      <c r="E24" s="674"/>
      <c r="F24" s="674"/>
      <c r="G24" s="674"/>
      <c r="H24" s="674"/>
      <c r="I24" s="674"/>
      <c r="J24" s="674"/>
      <c r="K24" s="674"/>
      <c r="L24" s="674"/>
      <c r="M24" s="674"/>
      <c r="N24" s="674"/>
      <c r="O24" s="674"/>
      <c r="P24" s="674"/>
      <c r="Q24" s="674"/>
      <c r="R24" s="674"/>
      <c r="S24" s="675"/>
      <c r="T24" s="671" t="s">
        <v>8</v>
      </c>
      <c r="U24" s="626"/>
      <c r="V24" s="823" t="s">
        <v>13</v>
      </c>
      <c r="W24" s="823"/>
      <c r="X24" s="626" t="s">
        <v>8</v>
      </c>
      <c r="Y24" s="672"/>
      <c r="Z24" s="167"/>
      <c r="AA24" s="166"/>
    </row>
    <row r="25" spans="2:28" s="5" customFormat="1" ht="58.5" customHeight="1">
      <c r="B25" s="172"/>
      <c r="C25" s="824" t="s">
        <v>552</v>
      </c>
      <c r="D25" s="825"/>
      <c r="E25" s="825"/>
      <c r="F25" s="825"/>
      <c r="G25" s="825"/>
      <c r="H25" s="825"/>
      <c r="I25" s="825"/>
      <c r="J25" s="825"/>
      <c r="K25" s="825"/>
      <c r="L25" s="825"/>
      <c r="M25" s="825"/>
      <c r="N25" s="825"/>
      <c r="O25" s="825"/>
      <c r="P25" s="825"/>
      <c r="Q25" s="825"/>
      <c r="R25" s="825"/>
      <c r="S25" s="826"/>
      <c r="T25" s="671" t="s">
        <v>8</v>
      </c>
      <c r="U25" s="626"/>
      <c r="V25" s="823" t="s">
        <v>13</v>
      </c>
      <c r="W25" s="823"/>
      <c r="X25" s="626" t="s">
        <v>8</v>
      </c>
      <c r="Y25" s="672"/>
      <c r="Z25" s="167"/>
      <c r="AA25" s="166"/>
    </row>
    <row r="26" spans="2:28" s="5" customFormat="1" ht="46.5" customHeight="1">
      <c r="B26" s="172"/>
      <c r="C26" s="673" t="s">
        <v>553</v>
      </c>
      <c r="D26" s="674"/>
      <c r="E26" s="674"/>
      <c r="F26" s="674"/>
      <c r="G26" s="674"/>
      <c r="H26" s="674"/>
      <c r="I26" s="674"/>
      <c r="J26" s="674"/>
      <c r="K26" s="674"/>
      <c r="L26" s="674"/>
      <c r="M26" s="674"/>
      <c r="N26" s="674"/>
      <c r="O26" s="674"/>
      <c r="P26" s="674"/>
      <c r="Q26" s="674"/>
      <c r="R26" s="674"/>
      <c r="S26" s="675"/>
      <c r="T26" s="671" t="s">
        <v>8</v>
      </c>
      <c r="U26" s="626"/>
      <c r="V26" s="823" t="s">
        <v>13</v>
      </c>
      <c r="W26" s="823"/>
      <c r="X26" s="626" t="s">
        <v>8</v>
      </c>
      <c r="Y26" s="672"/>
      <c r="Z26" s="167"/>
      <c r="AA26" s="166"/>
      <c r="AB26" s="166"/>
    </row>
    <row r="27" spans="2:28" s="5" customFormat="1" ht="26.25" customHeight="1">
      <c r="B27" s="172"/>
      <c r="C27" s="673" t="s">
        <v>554</v>
      </c>
      <c r="D27" s="674"/>
      <c r="E27" s="674"/>
      <c r="F27" s="674"/>
      <c r="G27" s="674"/>
      <c r="H27" s="674"/>
      <c r="I27" s="674"/>
      <c r="J27" s="674"/>
      <c r="K27" s="674"/>
      <c r="L27" s="674"/>
      <c r="M27" s="674"/>
      <c r="N27" s="674"/>
      <c r="O27" s="674"/>
      <c r="P27" s="674"/>
      <c r="Q27" s="674"/>
      <c r="R27" s="674"/>
      <c r="S27" s="675"/>
      <c r="T27" s="671" t="s">
        <v>8</v>
      </c>
      <c r="U27" s="626"/>
      <c r="V27" s="823" t="s">
        <v>13</v>
      </c>
      <c r="W27" s="823"/>
      <c r="X27" s="626" t="s">
        <v>8</v>
      </c>
      <c r="Y27" s="672"/>
      <c r="Z27" s="167"/>
      <c r="AA27" s="166"/>
      <c r="AB27" s="166"/>
    </row>
    <row r="28" spans="2:28" s="5" customFormat="1" ht="9" customHeight="1">
      <c r="B28" s="256"/>
      <c r="C28" s="236"/>
      <c r="D28" s="236"/>
      <c r="E28" s="236"/>
      <c r="F28" s="236"/>
      <c r="G28" s="236"/>
      <c r="H28" s="236"/>
      <c r="I28" s="236"/>
      <c r="J28" s="236"/>
      <c r="K28" s="236"/>
      <c r="L28" s="236"/>
      <c r="M28" s="236"/>
      <c r="N28" s="236"/>
      <c r="O28" s="236"/>
      <c r="P28" s="236"/>
      <c r="Q28" s="236"/>
      <c r="R28" s="236"/>
      <c r="S28" s="236"/>
      <c r="T28" s="236"/>
      <c r="U28" s="236"/>
      <c r="V28" s="236"/>
      <c r="W28" s="236"/>
      <c r="X28" s="236"/>
      <c r="Y28" s="236"/>
      <c r="Z28" s="257"/>
      <c r="AA28" s="166"/>
    </row>
    <row r="29" spans="2:28" s="5" customFormat="1">
      <c r="B29" s="166"/>
      <c r="C29" s="166"/>
      <c r="D29" s="166"/>
      <c r="E29" s="166"/>
      <c r="F29" s="166"/>
      <c r="G29" s="166"/>
      <c r="H29" s="166"/>
      <c r="I29" s="166"/>
      <c r="J29" s="166"/>
    </row>
    <row r="30" spans="2:28" s="5" customFormat="1" ht="13.5" customHeight="1">
      <c r="B30" s="821" t="s">
        <v>555</v>
      </c>
      <c r="C30" s="822"/>
      <c r="D30" s="822"/>
      <c r="E30" s="822"/>
      <c r="F30" s="822"/>
      <c r="G30" s="822"/>
      <c r="H30" s="822"/>
      <c r="I30" s="822"/>
      <c r="J30" s="822"/>
      <c r="K30" s="822"/>
      <c r="L30" s="822"/>
      <c r="M30" s="822"/>
      <c r="N30" s="822"/>
      <c r="O30" s="822"/>
      <c r="P30" s="822"/>
      <c r="Q30" s="822"/>
      <c r="R30" s="822"/>
      <c r="S30" s="822"/>
      <c r="T30" s="822"/>
      <c r="U30" s="822"/>
      <c r="V30" s="822"/>
      <c r="W30" s="822"/>
      <c r="X30" s="822"/>
      <c r="Y30" s="822"/>
      <c r="Z30" s="822"/>
    </row>
    <row r="31" spans="2:28" s="15" customFormat="1" ht="73.5" customHeight="1">
      <c r="B31" s="822"/>
      <c r="C31" s="822"/>
      <c r="D31" s="822"/>
      <c r="E31" s="822"/>
      <c r="F31" s="822"/>
      <c r="G31" s="822"/>
      <c r="H31" s="822"/>
      <c r="I31" s="822"/>
      <c r="J31" s="822"/>
      <c r="K31" s="822"/>
      <c r="L31" s="822"/>
      <c r="M31" s="822"/>
      <c r="N31" s="822"/>
      <c r="O31" s="822"/>
      <c r="P31" s="822"/>
      <c r="Q31" s="822"/>
      <c r="R31" s="822"/>
      <c r="S31" s="822"/>
      <c r="T31" s="822"/>
      <c r="U31" s="822"/>
      <c r="V31" s="822"/>
      <c r="W31" s="822"/>
      <c r="X31" s="822"/>
      <c r="Y31" s="822"/>
      <c r="Z31" s="822"/>
    </row>
    <row r="32" spans="2:28" s="15" customFormat="1">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2:26" s="15" customFormat="1">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2:26" s="15" customFormat="1"/>
    <row r="35" spans="2:26" s="15" customFormat="1"/>
    <row r="36" spans="2:26" s="15" customFormat="1"/>
    <row r="39" spans="2:26" s="15" customFormat="1"/>
    <row r="40" spans="2:26" s="15" customFormat="1"/>
    <row r="41" spans="2:26" s="15" customFormat="1"/>
    <row r="42" spans="2:26" s="15" customFormat="1"/>
    <row r="43" spans="2:26" s="15" customFormat="1"/>
    <row r="44" spans="2:26" s="15" customFormat="1"/>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1"/>
  <dataValidations count="1">
    <dataValidation type="list" allowBlank="1" showInputMessage="1" showErrorMessage="1" sqref="G7:G8 L7 Q7:Q8 T24:U27 X24:Y27" xr:uid="{37A782B3-FA53-4170-AEC9-06664D1CDC3F}">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EB0BC-2D81-4A9D-8377-7E2C50D3265A}">
  <sheetPr>
    <pageSetUpPr fitToPage="1"/>
  </sheetPr>
  <dimension ref="B1:AD69"/>
  <sheetViews>
    <sheetView view="pageBreakPreview" zoomScaleNormal="100" zoomScaleSheetLayoutView="100" workbookViewId="0">
      <selection activeCell="B4" sqref="B4:AC4"/>
    </sheetView>
  </sheetViews>
  <sheetFormatPr defaultColWidth="3.5" defaultRowHeight="13.5"/>
  <cols>
    <col min="1" max="1" width="1.625" style="16" customWidth="1"/>
    <col min="2" max="2" width="3" style="17" customWidth="1"/>
    <col min="3" max="7" width="3.5" style="16" customWidth="1"/>
    <col min="8" max="8" width="2.5" style="16" customWidth="1"/>
    <col min="9" max="29" width="3.5" style="16"/>
    <col min="30" max="30" width="1.625" style="16" customWidth="1"/>
    <col min="31" max="16384" width="3.5" style="16"/>
  </cols>
  <sheetData>
    <row r="1" spans="2:29" s="5" customFormat="1"/>
    <row r="2" spans="2:29" s="5" customFormat="1">
      <c r="B2" s="5" t="s">
        <v>556</v>
      </c>
      <c r="W2" s="130" t="s">
        <v>4</v>
      </c>
      <c r="X2" s="248"/>
      <c r="Y2" s="248" t="s">
        <v>5</v>
      </c>
      <c r="Z2" s="248"/>
      <c r="AA2" s="248" t="s">
        <v>470</v>
      </c>
      <c r="AB2" s="248"/>
      <c r="AC2" s="248" t="s">
        <v>6</v>
      </c>
    </row>
    <row r="3" spans="2:29" s="5" customFormat="1" ht="6.75" customHeight="1"/>
    <row r="4" spans="2:29" s="5" customFormat="1">
      <c r="B4" s="708" t="s">
        <v>557</v>
      </c>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row>
    <row r="5" spans="2:29" s="5" customFormat="1" ht="7.5" customHeight="1"/>
    <row r="6" spans="2:29" s="5" customFormat="1" ht="19.5" customHeight="1">
      <c r="B6" s="733" t="s">
        <v>160</v>
      </c>
      <c r="C6" s="733"/>
      <c r="D6" s="733"/>
      <c r="E6" s="733"/>
      <c r="F6" s="733"/>
      <c r="G6" s="671"/>
      <c r="H6" s="626"/>
      <c r="I6" s="626"/>
      <c r="J6" s="626"/>
      <c r="K6" s="626"/>
      <c r="L6" s="626"/>
      <c r="M6" s="626"/>
      <c r="N6" s="626"/>
      <c r="O6" s="626"/>
      <c r="P6" s="626"/>
      <c r="Q6" s="626"/>
      <c r="R6" s="626"/>
      <c r="S6" s="626"/>
      <c r="T6" s="626"/>
      <c r="U6" s="626"/>
      <c r="V6" s="626"/>
      <c r="W6" s="626"/>
      <c r="X6" s="626"/>
      <c r="Y6" s="626"/>
      <c r="Z6" s="626"/>
      <c r="AA6" s="626"/>
      <c r="AB6" s="626"/>
      <c r="AC6" s="672"/>
    </row>
    <row r="7" spans="2:29" s="5" customFormat="1" ht="19.5" customHeight="1">
      <c r="B7" s="671" t="s">
        <v>325</v>
      </c>
      <c r="C7" s="626"/>
      <c r="D7" s="626"/>
      <c r="E7" s="626"/>
      <c r="F7" s="672"/>
      <c r="G7" s="244" t="s">
        <v>8</v>
      </c>
      <c r="H7" s="7" t="s">
        <v>9</v>
      </c>
      <c r="I7" s="7"/>
      <c r="J7" s="7"/>
      <c r="K7" s="7"/>
      <c r="L7" s="245" t="s">
        <v>8</v>
      </c>
      <c r="M7" s="7" t="s">
        <v>10</v>
      </c>
      <c r="N7" s="7"/>
      <c r="O7" s="7"/>
      <c r="P7" s="7"/>
      <c r="Q7" s="245" t="s">
        <v>8</v>
      </c>
      <c r="R7" s="7" t="s">
        <v>11</v>
      </c>
      <c r="S7" s="7"/>
      <c r="T7" s="7"/>
      <c r="U7" s="7"/>
      <c r="V7" s="7"/>
      <c r="W7" s="7"/>
      <c r="X7" s="7"/>
      <c r="Y7" s="7"/>
      <c r="Z7" s="7"/>
      <c r="AA7" s="7"/>
      <c r="AB7" s="7"/>
      <c r="AC7" s="268"/>
    </row>
    <row r="8" spans="2:29" s="5" customFormat="1" ht="19.5" customHeight="1">
      <c r="B8" s="651" t="s">
        <v>326</v>
      </c>
      <c r="C8" s="652"/>
      <c r="D8" s="652"/>
      <c r="E8" s="652"/>
      <c r="F8" s="718"/>
      <c r="G8" s="237" t="s">
        <v>8</v>
      </c>
      <c r="H8" s="8" t="s">
        <v>327</v>
      </c>
      <c r="I8" s="8"/>
      <c r="J8" s="8"/>
      <c r="K8" s="8"/>
      <c r="L8" s="8"/>
      <c r="M8" s="8"/>
      <c r="N8" s="8"/>
      <c r="O8" s="8"/>
      <c r="P8" s="8"/>
      <c r="Q8" s="238" t="s">
        <v>8</v>
      </c>
      <c r="R8" s="8" t="s">
        <v>328</v>
      </c>
      <c r="S8" s="8"/>
      <c r="T8" s="8"/>
      <c r="U8" s="8"/>
      <c r="V8" s="8"/>
      <c r="W8" s="8"/>
      <c r="X8" s="8"/>
      <c r="Y8" s="8"/>
      <c r="Z8" s="8"/>
      <c r="AA8" s="8"/>
      <c r="AB8" s="8"/>
      <c r="AC8" s="9"/>
    </row>
    <row r="9" spans="2:29" s="5" customFormat="1" ht="19.5" customHeight="1">
      <c r="B9" s="653"/>
      <c r="C9" s="654"/>
      <c r="D9" s="654"/>
      <c r="E9" s="654"/>
      <c r="F9" s="719"/>
      <c r="G9" s="239" t="s">
        <v>8</v>
      </c>
      <c r="H9" s="12" t="s">
        <v>558</v>
      </c>
      <c r="I9" s="12"/>
      <c r="J9" s="12"/>
      <c r="K9" s="12"/>
      <c r="L9" s="12"/>
      <c r="M9" s="12"/>
      <c r="N9" s="12"/>
      <c r="O9" s="12"/>
      <c r="P9" s="12"/>
      <c r="Q9" s="12"/>
      <c r="R9" s="12"/>
      <c r="S9" s="12"/>
      <c r="T9" s="12"/>
      <c r="U9" s="12"/>
      <c r="V9" s="12"/>
      <c r="W9" s="12"/>
      <c r="X9" s="12"/>
      <c r="Y9" s="12"/>
      <c r="Z9" s="12"/>
      <c r="AA9" s="12"/>
      <c r="AB9" s="12"/>
      <c r="AC9" s="459"/>
    </row>
    <row r="10" spans="2:29" s="5" customFormat="1"/>
    <row r="11" spans="2:29" s="5" customFormat="1">
      <c r="B11" s="166" t="s">
        <v>559</v>
      </c>
    </row>
    <row r="12" spans="2:29" s="5" customFormat="1">
      <c r="B12" s="166"/>
    </row>
    <row r="13" spans="2:29" s="5" customFormat="1" ht="17.25" customHeight="1">
      <c r="B13" s="236" t="s">
        <v>560</v>
      </c>
    </row>
    <row r="14" spans="2:29" s="5" customFormat="1" ht="6.75" customHeight="1">
      <c r="B14" s="253"/>
      <c r="C14" s="254"/>
      <c r="D14" s="254"/>
      <c r="E14" s="254"/>
      <c r="F14" s="254"/>
      <c r="G14" s="254"/>
      <c r="H14" s="254"/>
      <c r="I14" s="254"/>
      <c r="J14" s="254"/>
      <c r="K14" s="254"/>
      <c r="L14" s="254"/>
      <c r="M14" s="254"/>
      <c r="N14" s="254"/>
      <c r="O14" s="254"/>
      <c r="P14" s="254"/>
      <c r="Q14" s="254"/>
      <c r="R14" s="254"/>
      <c r="S14" s="254"/>
      <c r="T14" s="254"/>
      <c r="U14" s="254"/>
      <c r="V14" s="254"/>
      <c r="W14" s="254"/>
      <c r="X14" s="254"/>
      <c r="Y14" s="253"/>
      <c r="Z14" s="254"/>
      <c r="AA14" s="254"/>
      <c r="AB14" s="254"/>
      <c r="AC14" s="255"/>
    </row>
    <row r="15" spans="2:29" s="5" customFormat="1">
      <c r="B15" s="172"/>
      <c r="C15" s="166" t="s">
        <v>561</v>
      </c>
      <c r="D15" s="166"/>
      <c r="E15" s="166"/>
      <c r="F15" s="166"/>
      <c r="G15" s="166"/>
      <c r="H15" s="166"/>
      <c r="I15" s="166"/>
      <c r="J15" s="166"/>
      <c r="K15" s="166"/>
      <c r="L15" s="166"/>
      <c r="N15" s="166"/>
      <c r="O15" s="166"/>
      <c r="P15" s="166"/>
      <c r="Q15" s="166"/>
      <c r="R15" s="166"/>
      <c r="S15" s="166"/>
      <c r="T15" s="166"/>
      <c r="U15" s="166"/>
      <c r="V15" s="166"/>
      <c r="W15" s="166"/>
      <c r="X15" s="166"/>
      <c r="Y15" s="172"/>
      <c r="Z15" s="166"/>
      <c r="AA15" s="166"/>
      <c r="AB15" s="166"/>
      <c r="AC15" s="167"/>
    </row>
    <row r="16" spans="2:29" s="5" customFormat="1" ht="6.75" customHeight="1">
      <c r="B16" s="172"/>
      <c r="C16" s="166"/>
      <c r="D16" s="166"/>
      <c r="E16" s="166"/>
      <c r="F16" s="166"/>
      <c r="G16" s="166"/>
      <c r="H16" s="166"/>
      <c r="I16" s="166"/>
      <c r="J16" s="166"/>
      <c r="K16" s="166"/>
      <c r="L16" s="166"/>
      <c r="N16" s="166"/>
      <c r="O16" s="166"/>
      <c r="P16" s="166"/>
      <c r="Q16" s="166"/>
      <c r="R16" s="166"/>
      <c r="S16" s="166"/>
      <c r="T16" s="166"/>
      <c r="U16" s="166"/>
      <c r="V16" s="166"/>
      <c r="W16" s="166"/>
      <c r="X16" s="166"/>
      <c r="Y16" s="172"/>
      <c r="Z16" s="166"/>
      <c r="AA16" s="166"/>
      <c r="AB16" s="166"/>
      <c r="AC16" s="167"/>
    </row>
    <row r="17" spans="2:30" s="5" customFormat="1" ht="19.5" customHeight="1">
      <c r="B17" s="172"/>
      <c r="C17" s="671"/>
      <c r="D17" s="626"/>
      <c r="E17" s="626"/>
      <c r="F17" s="626"/>
      <c r="G17" s="626"/>
      <c r="H17" s="626"/>
      <c r="I17" s="626"/>
      <c r="J17" s="626"/>
      <c r="K17" s="626"/>
      <c r="L17" s="626"/>
      <c r="M17" s="626"/>
      <c r="N17" s="7" t="s">
        <v>461</v>
      </c>
      <c r="O17" s="172"/>
      <c r="P17" s="166"/>
      <c r="Q17" s="166"/>
      <c r="R17" s="166"/>
      <c r="S17" s="166"/>
      <c r="T17" s="166"/>
      <c r="U17" s="249"/>
      <c r="V17" s="249"/>
      <c r="W17" s="166"/>
      <c r="X17" s="166"/>
      <c r="Y17" s="172"/>
      <c r="Z17" s="166"/>
      <c r="AA17" s="166"/>
      <c r="AB17" s="166"/>
      <c r="AC17" s="167"/>
    </row>
    <row r="18" spans="2:30" s="5" customFormat="1">
      <c r="B18" s="172"/>
      <c r="C18" s="166"/>
      <c r="D18" s="166"/>
      <c r="E18" s="166"/>
      <c r="F18" s="166"/>
      <c r="G18" s="166"/>
      <c r="H18" s="166"/>
      <c r="I18" s="166"/>
      <c r="J18" s="166"/>
      <c r="K18" s="166"/>
      <c r="L18" s="249"/>
      <c r="M18" s="166"/>
      <c r="N18" s="166"/>
      <c r="O18" s="166"/>
      <c r="P18" s="166"/>
      <c r="Q18" s="249"/>
      <c r="R18" s="166"/>
      <c r="S18" s="166"/>
      <c r="T18" s="166"/>
      <c r="U18" s="166"/>
      <c r="V18" s="166"/>
      <c r="W18" s="249"/>
      <c r="X18" s="166"/>
      <c r="Y18" s="172"/>
      <c r="Z18" s="166"/>
      <c r="AA18" s="166"/>
      <c r="AB18" s="166"/>
      <c r="AC18" s="167"/>
    </row>
    <row r="19" spans="2:30" s="5" customFormat="1">
      <c r="B19" s="172"/>
      <c r="C19" s="166" t="s">
        <v>562</v>
      </c>
      <c r="D19" s="166"/>
      <c r="E19" s="166"/>
      <c r="F19" s="166"/>
      <c r="G19" s="166"/>
      <c r="H19" s="166"/>
      <c r="I19" s="166"/>
      <c r="J19" s="166"/>
      <c r="K19" s="166"/>
      <c r="L19" s="166"/>
      <c r="M19" s="166"/>
      <c r="N19" s="166"/>
      <c r="O19" s="166"/>
      <c r="P19" s="166"/>
      <c r="Q19" s="166"/>
      <c r="R19" s="166"/>
      <c r="S19" s="166"/>
      <c r="T19" s="166"/>
      <c r="U19" s="166"/>
      <c r="V19" s="166"/>
      <c r="W19" s="166"/>
      <c r="X19" s="166"/>
      <c r="Y19" s="172"/>
      <c r="Z19" s="166"/>
      <c r="AA19" s="166"/>
      <c r="AB19" s="166"/>
      <c r="AC19" s="167"/>
    </row>
    <row r="20" spans="2:30" s="5" customFormat="1" ht="6.75" customHeight="1">
      <c r="B20" s="172"/>
      <c r="C20" s="166"/>
      <c r="D20" s="166"/>
      <c r="E20" s="166"/>
      <c r="F20" s="166"/>
      <c r="G20" s="166"/>
      <c r="H20" s="166"/>
      <c r="I20" s="166"/>
      <c r="J20" s="166"/>
      <c r="K20" s="166"/>
      <c r="L20" s="166"/>
      <c r="M20" s="166"/>
      <c r="N20" s="166"/>
      <c r="O20" s="166"/>
      <c r="P20" s="166"/>
      <c r="Q20" s="166"/>
      <c r="R20" s="166"/>
      <c r="S20" s="166"/>
      <c r="T20" s="166"/>
      <c r="U20" s="166"/>
      <c r="V20" s="166"/>
      <c r="W20" s="166"/>
      <c r="X20" s="166"/>
      <c r="Y20" s="172"/>
      <c r="Z20" s="166"/>
      <c r="AA20" s="166"/>
      <c r="AB20" s="166"/>
      <c r="AC20" s="167"/>
    </row>
    <row r="21" spans="2:30" s="5" customFormat="1" ht="19.5" customHeight="1">
      <c r="B21" s="172"/>
      <c r="C21" s="671"/>
      <c r="D21" s="626"/>
      <c r="E21" s="626"/>
      <c r="F21" s="626"/>
      <c r="G21" s="626"/>
      <c r="H21" s="626"/>
      <c r="I21" s="626"/>
      <c r="J21" s="626"/>
      <c r="K21" s="626"/>
      <c r="L21" s="626"/>
      <c r="M21" s="626"/>
      <c r="N21" s="7" t="s">
        <v>461</v>
      </c>
      <c r="O21" s="172"/>
      <c r="P21" s="166"/>
      <c r="Q21" s="166"/>
      <c r="R21" s="166"/>
      <c r="S21" s="166"/>
      <c r="T21" s="166"/>
      <c r="U21" s="249"/>
      <c r="V21" s="249"/>
      <c r="W21" s="166"/>
      <c r="X21" s="166"/>
      <c r="Y21" s="172"/>
      <c r="Z21" s="166"/>
      <c r="AA21" s="166"/>
      <c r="AB21" s="166"/>
      <c r="AC21" s="167"/>
    </row>
    <row r="22" spans="2:30" s="5" customFormat="1">
      <c r="B22" s="172"/>
      <c r="C22" s="166"/>
      <c r="D22" s="166"/>
      <c r="E22" s="166"/>
      <c r="F22" s="166"/>
      <c r="G22" s="166"/>
      <c r="H22" s="166"/>
      <c r="I22" s="166"/>
      <c r="J22" s="166"/>
      <c r="K22" s="166"/>
      <c r="L22" s="249"/>
      <c r="M22" s="166"/>
      <c r="N22" s="166"/>
      <c r="O22" s="166"/>
      <c r="P22" s="166"/>
      <c r="Q22" s="249"/>
      <c r="R22" s="166"/>
      <c r="S22" s="166"/>
      <c r="T22" s="166"/>
      <c r="U22" s="166"/>
      <c r="V22" s="166"/>
      <c r="W22" s="249"/>
      <c r="X22" s="166"/>
      <c r="Y22" s="172"/>
      <c r="Z22" s="166"/>
      <c r="AA22" s="166"/>
      <c r="AB22" s="166"/>
      <c r="AC22" s="167"/>
    </row>
    <row r="23" spans="2:30" s="5" customFormat="1">
      <c r="B23" s="172"/>
      <c r="C23" s="166" t="s">
        <v>563</v>
      </c>
      <c r="D23" s="166"/>
      <c r="E23" s="166"/>
      <c r="F23" s="166"/>
      <c r="G23" s="166"/>
      <c r="H23" s="166"/>
      <c r="I23" s="166"/>
      <c r="J23" s="166"/>
      <c r="K23" s="166"/>
      <c r="L23" s="249"/>
      <c r="M23" s="166"/>
      <c r="N23" s="166"/>
      <c r="O23" s="166"/>
      <c r="P23" s="166"/>
      <c r="Q23" s="249"/>
      <c r="R23" s="166"/>
      <c r="S23" s="166"/>
      <c r="T23" s="166"/>
      <c r="U23" s="166"/>
      <c r="V23" s="166"/>
      <c r="W23" s="249"/>
      <c r="X23" s="166"/>
      <c r="Y23" s="172"/>
      <c r="Z23" s="453" t="s">
        <v>12</v>
      </c>
      <c r="AA23" s="453" t="s">
        <v>13</v>
      </c>
      <c r="AB23" s="453" t="s">
        <v>14</v>
      </c>
      <c r="AC23" s="167"/>
    </row>
    <row r="24" spans="2:30" s="5" customFormat="1" ht="7.5" customHeight="1">
      <c r="B24" s="172"/>
      <c r="C24" s="166"/>
      <c r="D24" s="166"/>
      <c r="E24" s="166"/>
      <c r="F24" s="166"/>
      <c r="G24" s="166"/>
      <c r="H24" s="166"/>
      <c r="I24" s="166"/>
      <c r="J24" s="166"/>
      <c r="K24" s="166"/>
      <c r="L24" s="249"/>
      <c r="M24" s="166"/>
      <c r="N24" s="166"/>
      <c r="O24" s="166"/>
      <c r="P24" s="166"/>
      <c r="Q24" s="249"/>
      <c r="R24" s="166"/>
      <c r="S24" s="166"/>
      <c r="T24" s="166"/>
      <c r="U24" s="166"/>
      <c r="V24" s="166"/>
      <c r="W24" s="249"/>
      <c r="X24" s="166"/>
      <c r="Y24" s="172"/>
      <c r="Z24" s="166"/>
      <c r="AA24" s="166"/>
      <c r="AB24" s="166"/>
      <c r="AC24" s="167"/>
    </row>
    <row r="25" spans="2:30" s="5" customFormat="1" ht="19.5" customHeight="1">
      <c r="B25" s="172"/>
      <c r="C25" s="671"/>
      <c r="D25" s="626"/>
      <c r="E25" s="626"/>
      <c r="F25" s="626"/>
      <c r="G25" s="626"/>
      <c r="H25" s="626"/>
      <c r="I25" s="626"/>
      <c r="J25" s="626"/>
      <c r="K25" s="626"/>
      <c r="L25" s="626"/>
      <c r="M25" s="626"/>
      <c r="N25" s="268" t="s">
        <v>150</v>
      </c>
      <c r="O25" s="166"/>
      <c r="P25" s="166" t="s">
        <v>564</v>
      </c>
      <c r="Q25" s="249"/>
      <c r="R25" s="166"/>
      <c r="S25" s="166" t="s">
        <v>565</v>
      </c>
      <c r="T25" s="166"/>
      <c r="U25" s="166"/>
      <c r="V25" s="166"/>
      <c r="W25" s="249"/>
      <c r="X25" s="166"/>
      <c r="Y25" s="509"/>
      <c r="Z25" s="249" t="s">
        <v>8</v>
      </c>
      <c r="AA25" s="249" t="s">
        <v>13</v>
      </c>
      <c r="AB25" s="249" t="s">
        <v>8</v>
      </c>
      <c r="AC25" s="167"/>
    </row>
    <row r="26" spans="2:30" s="5" customFormat="1">
      <c r="B26" s="172"/>
      <c r="C26" s="166"/>
      <c r="D26" s="166"/>
      <c r="E26" s="166"/>
      <c r="F26" s="166"/>
      <c r="G26" s="166"/>
      <c r="H26" s="166"/>
      <c r="I26" s="166"/>
      <c r="J26" s="166"/>
      <c r="K26" s="166"/>
      <c r="L26" s="249"/>
      <c r="M26" s="166"/>
      <c r="N26" s="166"/>
      <c r="O26" s="166"/>
      <c r="P26" s="166"/>
      <c r="Q26" s="249"/>
      <c r="R26" s="166"/>
      <c r="S26" s="166"/>
      <c r="T26" s="166"/>
      <c r="U26" s="166"/>
      <c r="V26" s="166"/>
      <c r="W26" s="249"/>
      <c r="X26" s="166"/>
      <c r="Y26" s="172"/>
      <c r="Z26" s="166"/>
      <c r="AA26" s="166"/>
      <c r="AB26" s="166"/>
      <c r="AC26" s="167"/>
    </row>
    <row r="27" spans="2:30" s="5" customFormat="1">
      <c r="B27" s="172"/>
      <c r="C27" s="166" t="s">
        <v>566</v>
      </c>
      <c r="D27" s="166"/>
      <c r="E27" s="166"/>
      <c r="F27" s="166"/>
      <c r="G27" s="166"/>
      <c r="H27" s="166"/>
      <c r="I27" s="166"/>
      <c r="J27" s="166"/>
      <c r="K27" s="166"/>
      <c r="L27" s="166"/>
      <c r="N27" s="166"/>
      <c r="O27" s="166"/>
      <c r="P27" s="166"/>
      <c r="Q27" s="166"/>
      <c r="R27" s="166"/>
      <c r="S27" s="166"/>
      <c r="T27" s="166"/>
      <c r="U27" s="166"/>
      <c r="V27" s="166"/>
      <c r="W27" s="166"/>
      <c r="X27" s="166"/>
      <c r="Y27" s="172"/>
      <c r="Z27" s="166"/>
      <c r="AA27" s="166"/>
      <c r="AB27" s="166"/>
      <c r="AC27" s="167"/>
    </row>
    <row r="28" spans="2:30" s="5" customFormat="1" ht="6.75" customHeight="1">
      <c r="B28" s="172"/>
      <c r="C28" s="166"/>
      <c r="D28" s="166"/>
      <c r="E28" s="166"/>
      <c r="F28" s="166"/>
      <c r="G28" s="166"/>
      <c r="H28" s="166"/>
      <c r="I28" s="166"/>
      <c r="J28" s="166"/>
      <c r="K28" s="166"/>
      <c r="L28" s="166"/>
      <c r="N28" s="166"/>
      <c r="O28" s="166"/>
      <c r="P28" s="166"/>
      <c r="Q28" s="166"/>
      <c r="R28" s="166"/>
      <c r="S28" s="166"/>
      <c r="T28" s="166"/>
      <c r="U28" s="166"/>
      <c r="V28" s="166"/>
      <c r="W28" s="166"/>
      <c r="X28" s="166"/>
      <c r="Y28" s="172"/>
      <c r="Z28" s="166"/>
      <c r="AA28" s="166"/>
      <c r="AB28" s="166"/>
      <c r="AC28" s="167"/>
    </row>
    <row r="29" spans="2:30" s="5" customFormat="1" ht="19.5" customHeight="1">
      <c r="B29" s="172" t="s">
        <v>567</v>
      </c>
      <c r="C29" s="671" t="s">
        <v>568</v>
      </c>
      <c r="D29" s="626"/>
      <c r="E29" s="626"/>
      <c r="F29" s="626"/>
      <c r="G29" s="626"/>
      <c r="H29" s="672"/>
      <c r="I29" s="734"/>
      <c r="J29" s="615"/>
      <c r="K29" s="615"/>
      <c r="L29" s="615"/>
      <c r="M29" s="615"/>
      <c r="N29" s="615"/>
      <c r="O29" s="615"/>
      <c r="P29" s="615"/>
      <c r="Q29" s="615"/>
      <c r="R29" s="615"/>
      <c r="S29" s="615"/>
      <c r="T29" s="615"/>
      <c r="U29" s="615"/>
      <c r="V29" s="615"/>
      <c r="W29" s="735"/>
      <c r="X29" s="10"/>
      <c r="Y29" s="13"/>
      <c r="Z29" s="10"/>
      <c r="AA29" s="10"/>
      <c r="AB29" s="10"/>
      <c r="AC29" s="167"/>
    </row>
    <row r="30" spans="2:30" s="5" customFormat="1" ht="19.5" customHeight="1">
      <c r="B30" s="172" t="s">
        <v>567</v>
      </c>
      <c r="C30" s="671" t="s">
        <v>569</v>
      </c>
      <c r="D30" s="626"/>
      <c r="E30" s="626"/>
      <c r="F30" s="626"/>
      <c r="G30" s="626"/>
      <c r="H30" s="672"/>
      <c r="I30" s="734"/>
      <c r="J30" s="615"/>
      <c r="K30" s="615"/>
      <c r="L30" s="615"/>
      <c r="M30" s="615"/>
      <c r="N30" s="615"/>
      <c r="O30" s="615"/>
      <c r="P30" s="615"/>
      <c r="Q30" s="615"/>
      <c r="R30" s="615"/>
      <c r="S30" s="615"/>
      <c r="T30" s="615"/>
      <c r="U30" s="615"/>
      <c r="V30" s="615"/>
      <c r="W30" s="735"/>
      <c r="X30" s="10"/>
      <c r="Y30" s="13"/>
      <c r="Z30" s="10"/>
      <c r="AA30" s="10"/>
      <c r="AB30" s="10"/>
      <c r="AC30" s="167"/>
    </row>
    <row r="31" spans="2:30" s="5" customFormat="1" ht="19.5" customHeight="1">
      <c r="B31" s="172" t="s">
        <v>567</v>
      </c>
      <c r="C31" s="671" t="s">
        <v>570</v>
      </c>
      <c r="D31" s="626"/>
      <c r="E31" s="626"/>
      <c r="F31" s="626"/>
      <c r="G31" s="626"/>
      <c r="H31" s="672"/>
      <c r="I31" s="734"/>
      <c r="J31" s="615"/>
      <c r="K31" s="615"/>
      <c r="L31" s="615"/>
      <c r="M31" s="615"/>
      <c r="N31" s="615"/>
      <c r="O31" s="615"/>
      <c r="P31" s="615"/>
      <c r="Q31" s="615"/>
      <c r="R31" s="615"/>
      <c r="S31" s="615"/>
      <c r="T31" s="615"/>
      <c r="U31" s="615"/>
      <c r="V31" s="615"/>
      <c r="W31" s="735"/>
      <c r="X31" s="10"/>
      <c r="Y31" s="13"/>
      <c r="Z31" s="10"/>
      <c r="AA31" s="10"/>
      <c r="AB31" s="10"/>
      <c r="AC31" s="167"/>
    </row>
    <row r="32" spans="2:30" s="5" customFormat="1" ht="13.5" customHeight="1">
      <c r="B32" s="172"/>
      <c r="C32" s="249"/>
      <c r="D32" s="249"/>
      <c r="E32" s="249"/>
      <c r="F32" s="249"/>
      <c r="G32" s="249"/>
      <c r="H32" s="249"/>
      <c r="I32" s="249"/>
      <c r="J32" s="249"/>
      <c r="K32" s="249"/>
      <c r="L32" s="249"/>
      <c r="M32" s="249"/>
      <c r="N32" s="249"/>
      <c r="O32" s="249"/>
      <c r="P32" s="166"/>
      <c r="Q32" s="166"/>
      <c r="R32" s="166"/>
      <c r="S32" s="166"/>
      <c r="T32" s="166"/>
      <c r="U32" s="166"/>
      <c r="V32" s="166"/>
      <c r="W32" s="166"/>
      <c r="X32" s="166"/>
      <c r="Y32" s="172"/>
      <c r="Z32" s="453" t="s">
        <v>12</v>
      </c>
      <c r="AA32" s="453" t="s">
        <v>13</v>
      </c>
      <c r="AB32" s="453" t="s">
        <v>14</v>
      </c>
      <c r="AC32" s="167"/>
      <c r="AD32" s="166"/>
    </row>
    <row r="33" spans="2:30" s="5" customFormat="1" ht="19.5" customHeight="1">
      <c r="B33" s="172"/>
      <c r="C33" s="166" t="s">
        <v>571</v>
      </c>
      <c r="D33" s="249"/>
      <c r="E33" s="249"/>
      <c r="F33" s="249"/>
      <c r="G33" s="249"/>
      <c r="H33" s="249"/>
      <c r="I33" s="249"/>
      <c r="J33" s="249"/>
      <c r="K33" s="249"/>
      <c r="L33" s="249"/>
      <c r="M33" s="249"/>
      <c r="N33" s="249"/>
      <c r="O33" s="249"/>
      <c r="P33" s="166"/>
      <c r="Q33" s="166"/>
      <c r="R33" s="166"/>
      <c r="S33" s="166"/>
      <c r="T33" s="166"/>
      <c r="U33" s="166"/>
      <c r="V33" s="166"/>
      <c r="W33" s="166"/>
      <c r="X33" s="166"/>
      <c r="Y33" s="509"/>
      <c r="Z33" s="249" t="s">
        <v>8</v>
      </c>
      <c r="AA33" s="249" t="s">
        <v>13</v>
      </c>
      <c r="AB33" s="249" t="s">
        <v>8</v>
      </c>
      <c r="AC33" s="167"/>
      <c r="AD33" s="166"/>
    </row>
    <row r="34" spans="2:30" s="5" customFormat="1" ht="13.5" customHeight="1">
      <c r="B34" s="172"/>
      <c r="C34" s="510"/>
      <c r="D34" s="249"/>
      <c r="E34" s="249"/>
      <c r="F34" s="249"/>
      <c r="G34" s="249"/>
      <c r="H34" s="249"/>
      <c r="I34" s="249"/>
      <c r="J34" s="249"/>
      <c r="K34" s="249"/>
      <c r="L34" s="249"/>
      <c r="M34" s="249"/>
      <c r="N34" s="249"/>
      <c r="O34" s="249"/>
      <c r="P34" s="166"/>
      <c r="Q34" s="166"/>
      <c r="R34" s="166"/>
      <c r="S34" s="166"/>
      <c r="T34" s="166"/>
      <c r="U34" s="166"/>
      <c r="V34" s="166"/>
      <c r="W34" s="166"/>
      <c r="X34" s="166"/>
      <c r="Y34" s="172"/>
      <c r="Z34" s="453"/>
      <c r="AA34" s="453"/>
      <c r="AB34" s="453"/>
      <c r="AC34" s="167"/>
      <c r="AD34" s="166"/>
    </row>
    <row r="35" spans="2:30" s="5" customFormat="1" ht="27.75" customHeight="1">
      <c r="B35" s="172"/>
      <c r="C35" s="660" t="s">
        <v>572</v>
      </c>
      <c r="D35" s="660"/>
      <c r="E35" s="660"/>
      <c r="F35" s="660"/>
      <c r="G35" s="660"/>
      <c r="H35" s="660"/>
      <c r="I35" s="660"/>
      <c r="J35" s="660"/>
      <c r="K35" s="660"/>
      <c r="L35" s="660"/>
      <c r="M35" s="660"/>
      <c r="N35" s="660"/>
      <c r="O35" s="660"/>
      <c r="P35" s="660"/>
      <c r="Q35" s="660"/>
      <c r="R35" s="660"/>
      <c r="S35" s="660"/>
      <c r="T35" s="660"/>
      <c r="U35" s="660"/>
      <c r="V35" s="660"/>
      <c r="W35" s="660"/>
      <c r="X35" s="660"/>
      <c r="Y35" s="509"/>
      <c r="Z35" s="249" t="s">
        <v>8</v>
      </c>
      <c r="AA35" s="249" t="s">
        <v>13</v>
      </c>
      <c r="AB35" s="249" t="s">
        <v>8</v>
      </c>
      <c r="AC35" s="167"/>
      <c r="AD35" s="166"/>
    </row>
    <row r="36" spans="2:30" s="5" customFormat="1" ht="9" customHeight="1">
      <c r="B36" s="256"/>
      <c r="C36" s="236"/>
      <c r="D36" s="236"/>
      <c r="E36" s="236"/>
      <c r="F36" s="236"/>
      <c r="G36" s="236"/>
      <c r="H36" s="236"/>
      <c r="I36" s="236"/>
      <c r="J36" s="236"/>
      <c r="K36" s="236"/>
      <c r="L36" s="236"/>
      <c r="M36" s="236"/>
      <c r="N36" s="236"/>
      <c r="O36" s="236"/>
      <c r="P36" s="236"/>
      <c r="Q36" s="236"/>
      <c r="R36" s="236"/>
      <c r="S36" s="236"/>
      <c r="T36" s="236"/>
      <c r="U36" s="236"/>
      <c r="V36" s="236"/>
      <c r="W36" s="236"/>
      <c r="X36" s="236"/>
      <c r="Y36" s="256"/>
      <c r="Z36" s="236"/>
      <c r="AA36" s="236"/>
      <c r="AB36" s="236"/>
      <c r="AC36" s="257"/>
      <c r="AD36" s="166"/>
    </row>
    <row r="37" spans="2:30" s="5" customFormat="1">
      <c r="B37" s="166"/>
      <c r="C37" s="166"/>
      <c r="D37" s="166"/>
      <c r="E37" s="166"/>
      <c r="F37" s="166"/>
      <c r="G37" s="166"/>
      <c r="H37" s="166"/>
      <c r="I37" s="166"/>
      <c r="J37" s="166"/>
    </row>
    <row r="38" spans="2:30" s="5" customFormat="1" ht="16.5" customHeight="1">
      <c r="B38" s="5" t="s">
        <v>573</v>
      </c>
    </row>
    <row r="39" spans="2:30" s="5" customFormat="1">
      <c r="B39" s="253"/>
      <c r="C39" s="254"/>
      <c r="D39" s="254"/>
      <c r="E39" s="254"/>
      <c r="F39" s="254"/>
      <c r="G39" s="254"/>
      <c r="H39" s="254"/>
      <c r="I39" s="254"/>
      <c r="J39" s="254"/>
      <c r="K39" s="254"/>
      <c r="L39" s="254"/>
      <c r="M39" s="254"/>
      <c r="N39" s="254"/>
      <c r="O39" s="254"/>
      <c r="P39" s="254"/>
      <c r="Q39" s="254"/>
      <c r="R39" s="254"/>
      <c r="S39" s="254"/>
      <c r="T39" s="254"/>
      <c r="U39" s="254"/>
      <c r="V39" s="254"/>
      <c r="W39" s="254"/>
      <c r="X39" s="254"/>
      <c r="Y39" s="253"/>
      <c r="Z39" s="254"/>
      <c r="AA39" s="254"/>
      <c r="AB39" s="254"/>
      <c r="AC39" s="255"/>
    </row>
    <row r="40" spans="2:30" s="5" customFormat="1">
      <c r="B40" s="172"/>
      <c r="C40" s="166"/>
      <c r="D40" s="166"/>
      <c r="E40" s="166"/>
      <c r="F40" s="166"/>
      <c r="G40" s="166"/>
      <c r="H40" s="166"/>
      <c r="I40" s="166"/>
      <c r="J40" s="166"/>
      <c r="K40" s="166"/>
      <c r="L40" s="166"/>
      <c r="M40" s="166"/>
      <c r="N40" s="166"/>
      <c r="O40" s="166"/>
      <c r="P40" s="166"/>
      <c r="Q40" s="166"/>
      <c r="R40" s="166"/>
      <c r="S40" s="166"/>
      <c r="T40" s="166"/>
      <c r="U40" s="166"/>
      <c r="V40" s="166"/>
      <c r="W40" s="166"/>
      <c r="X40" s="166"/>
      <c r="Y40" s="172"/>
      <c r="Z40" s="453" t="s">
        <v>12</v>
      </c>
      <c r="AA40" s="453" t="s">
        <v>13</v>
      </c>
      <c r="AB40" s="453" t="s">
        <v>14</v>
      </c>
      <c r="AC40" s="167"/>
    </row>
    <row r="41" spans="2:30" s="5" customFormat="1" ht="19.5" customHeight="1">
      <c r="B41" s="172"/>
      <c r="C41" s="166" t="s">
        <v>574</v>
      </c>
      <c r="D41" s="249"/>
      <c r="E41" s="249"/>
      <c r="F41" s="249"/>
      <c r="G41" s="249"/>
      <c r="H41" s="249"/>
      <c r="I41" s="249"/>
      <c r="J41" s="249"/>
      <c r="K41" s="249"/>
      <c r="L41" s="249"/>
      <c r="M41" s="249"/>
      <c r="N41" s="249"/>
      <c r="O41" s="249"/>
      <c r="P41" s="166"/>
      <c r="Q41" s="166"/>
      <c r="R41" s="166"/>
      <c r="S41" s="166"/>
      <c r="T41" s="166"/>
      <c r="U41" s="166"/>
      <c r="V41" s="166"/>
      <c r="W41" s="166"/>
      <c r="X41" s="166"/>
      <c r="Y41" s="509"/>
      <c r="Z41" s="249" t="s">
        <v>8</v>
      </c>
      <c r="AA41" s="249" t="s">
        <v>13</v>
      </c>
      <c r="AB41" s="249" t="s">
        <v>8</v>
      </c>
      <c r="AC41" s="167"/>
      <c r="AD41" s="166"/>
    </row>
    <row r="42" spans="2:30" s="5" customFormat="1">
      <c r="B42" s="172"/>
      <c r="C42" s="166"/>
      <c r="D42" s="249"/>
      <c r="E42" s="249"/>
      <c r="F42" s="249"/>
      <c r="G42" s="249"/>
      <c r="H42" s="249"/>
      <c r="I42" s="249"/>
      <c r="J42" s="249"/>
      <c r="K42" s="249"/>
      <c r="L42" s="249"/>
      <c r="M42" s="249"/>
      <c r="N42" s="249"/>
      <c r="O42" s="249"/>
      <c r="P42" s="166"/>
      <c r="Q42" s="166"/>
      <c r="R42" s="166"/>
      <c r="S42" s="166"/>
      <c r="T42" s="166"/>
      <c r="U42" s="166"/>
      <c r="V42" s="166"/>
      <c r="W42" s="166"/>
      <c r="X42" s="166"/>
      <c r="Y42" s="147"/>
      <c r="Z42" s="14"/>
      <c r="AA42" s="14"/>
      <c r="AB42" s="14"/>
      <c r="AC42" s="167"/>
      <c r="AD42" s="166"/>
    </row>
    <row r="43" spans="2:30" s="5" customFormat="1" ht="19.5" customHeight="1">
      <c r="B43" s="172"/>
      <c r="C43" s="166" t="s">
        <v>575</v>
      </c>
      <c r="D43" s="249"/>
      <c r="E43" s="249"/>
      <c r="F43" s="249"/>
      <c r="G43" s="249"/>
      <c r="H43" s="249"/>
      <c r="I43" s="249"/>
      <c r="J43" s="249"/>
      <c r="K43" s="249"/>
      <c r="L43" s="249"/>
      <c r="M43" s="249"/>
      <c r="N43" s="249"/>
      <c r="O43" s="249"/>
      <c r="P43" s="166"/>
      <c r="Q43" s="166"/>
      <c r="R43" s="166"/>
      <c r="S43" s="166"/>
      <c r="T43" s="166"/>
      <c r="U43" s="166"/>
      <c r="V43" s="166"/>
      <c r="W43" s="166"/>
      <c r="X43" s="166"/>
      <c r="Y43" s="509"/>
      <c r="Z43" s="249" t="s">
        <v>8</v>
      </c>
      <c r="AA43" s="249" t="s">
        <v>13</v>
      </c>
      <c r="AB43" s="249" t="s">
        <v>8</v>
      </c>
      <c r="AC43" s="167"/>
      <c r="AD43" s="166"/>
    </row>
    <row r="44" spans="2:30" s="5" customFormat="1">
      <c r="B44" s="172"/>
      <c r="C44" s="166"/>
      <c r="D44" s="166"/>
      <c r="E44" s="166"/>
      <c r="F44" s="166"/>
      <c r="G44" s="166"/>
      <c r="H44" s="166"/>
      <c r="I44" s="166"/>
      <c r="J44" s="166"/>
      <c r="K44" s="166"/>
      <c r="L44" s="249"/>
      <c r="M44" s="166"/>
      <c r="N44" s="166"/>
      <c r="O44" s="166"/>
      <c r="P44" s="166"/>
      <c r="Q44" s="249"/>
      <c r="R44" s="166"/>
      <c r="S44" s="166"/>
      <c r="T44" s="166"/>
      <c r="U44" s="166"/>
      <c r="V44" s="166"/>
      <c r="W44" s="249"/>
      <c r="X44" s="166"/>
      <c r="Y44" s="172"/>
      <c r="Z44" s="166"/>
      <c r="AA44" s="166"/>
      <c r="AB44" s="166"/>
      <c r="AC44" s="167"/>
    </row>
    <row r="45" spans="2:30" s="5" customFormat="1">
      <c r="B45" s="172"/>
      <c r="C45" s="166" t="s">
        <v>576</v>
      </c>
      <c r="D45" s="166"/>
      <c r="E45" s="166"/>
      <c r="F45" s="166"/>
      <c r="G45" s="166"/>
      <c r="H45" s="166"/>
      <c r="I45" s="166"/>
      <c r="J45" s="166"/>
      <c r="K45" s="166"/>
      <c r="L45" s="166"/>
      <c r="N45" s="166"/>
      <c r="O45" s="166"/>
      <c r="P45" s="166"/>
      <c r="Q45" s="166"/>
      <c r="R45" s="166"/>
      <c r="S45" s="166"/>
      <c r="T45" s="166"/>
      <c r="U45" s="166"/>
      <c r="V45" s="166"/>
      <c r="W45" s="166"/>
      <c r="X45" s="166"/>
      <c r="Y45" s="172"/>
      <c r="Z45" s="166"/>
      <c r="AA45" s="166"/>
      <c r="AB45" s="166"/>
      <c r="AC45" s="167"/>
    </row>
    <row r="46" spans="2:30" s="5" customFormat="1" ht="6.75" customHeight="1">
      <c r="B46" s="172"/>
      <c r="C46" s="166"/>
      <c r="D46" s="166"/>
      <c r="E46" s="166"/>
      <c r="F46" s="166"/>
      <c r="G46" s="166"/>
      <c r="H46" s="166"/>
      <c r="I46" s="166"/>
      <c r="J46" s="166"/>
      <c r="K46" s="166"/>
      <c r="L46" s="166"/>
      <c r="N46" s="166"/>
      <c r="O46" s="166"/>
      <c r="P46" s="166"/>
      <c r="Q46" s="166"/>
      <c r="R46" s="166"/>
      <c r="S46" s="166"/>
      <c r="T46" s="166"/>
      <c r="U46" s="166"/>
      <c r="V46" s="166"/>
      <c r="W46" s="166"/>
      <c r="X46" s="166"/>
      <c r="Y46" s="172"/>
      <c r="Z46" s="166"/>
      <c r="AA46" s="166"/>
      <c r="AB46" s="166"/>
      <c r="AC46" s="167"/>
    </row>
    <row r="47" spans="2:30" s="5" customFormat="1" ht="23.25" customHeight="1">
      <c r="B47" s="172" t="s">
        <v>567</v>
      </c>
      <c r="C47" s="671" t="s">
        <v>568</v>
      </c>
      <c r="D47" s="626"/>
      <c r="E47" s="626"/>
      <c r="F47" s="626"/>
      <c r="G47" s="626"/>
      <c r="H47" s="672"/>
      <c r="I47" s="671"/>
      <c r="J47" s="626"/>
      <c r="K47" s="626"/>
      <c r="L47" s="626"/>
      <c r="M47" s="626"/>
      <c r="N47" s="626"/>
      <c r="O47" s="626"/>
      <c r="P47" s="626"/>
      <c r="Q47" s="626"/>
      <c r="R47" s="626"/>
      <c r="S47" s="626"/>
      <c r="T47" s="626"/>
      <c r="U47" s="626"/>
      <c r="V47" s="626"/>
      <c r="W47" s="672"/>
      <c r="X47" s="10"/>
      <c r="Y47" s="13"/>
      <c r="Z47" s="10"/>
      <c r="AA47" s="10"/>
      <c r="AB47" s="10"/>
      <c r="AC47" s="167"/>
    </row>
    <row r="48" spans="2:30" s="5" customFormat="1" ht="23.25" customHeight="1">
      <c r="B48" s="172" t="s">
        <v>567</v>
      </c>
      <c r="C48" s="671" t="s">
        <v>569</v>
      </c>
      <c r="D48" s="626"/>
      <c r="E48" s="626"/>
      <c r="F48" s="626"/>
      <c r="G48" s="626"/>
      <c r="H48" s="672"/>
      <c r="I48" s="671"/>
      <c r="J48" s="626"/>
      <c r="K48" s="626"/>
      <c r="L48" s="626"/>
      <c r="M48" s="626"/>
      <c r="N48" s="626"/>
      <c r="O48" s="626"/>
      <c r="P48" s="626"/>
      <c r="Q48" s="626"/>
      <c r="R48" s="626"/>
      <c r="S48" s="626"/>
      <c r="T48" s="626"/>
      <c r="U48" s="626"/>
      <c r="V48" s="626"/>
      <c r="W48" s="672"/>
      <c r="X48" s="10"/>
      <c r="Y48" s="13"/>
      <c r="Z48" s="10"/>
      <c r="AA48" s="10"/>
      <c r="AB48" s="10"/>
      <c r="AC48" s="167"/>
    </row>
    <row r="49" spans="2:30" s="5" customFormat="1" ht="23.25" customHeight="1">
      <c r="B49" s="172" t="s">
        <v>567</v>
      </c>
      <c r="C49" s="671" t="s">
        <v>570</v>
      </c>
      <c r="D49" s="626"/>
      <c r="E49" s="626"/>
      <c r="F49" s="626"/>
      <c r="G49" s="626"/>
      <c r="H49" s="672"/>
      <c r="I49" s="671"/>
      <c r="J49" s="626"/>
      <c r="K49" s="626"/>
      <c r="L49" s="626"/>
      <c r="M49" s="626"/>
      <c r="N49" s="626"/>
      <c r="O49" s="626"/>
      <c r="P49" s="626"/>
      <c r="Q49" s="626"/>
      <c r="R49" s="626"/>
      <c r="S49" s="626"/>
      <c r="T49" s="626"/>
      <c r="U49" s="626"/>
      <c r="V49" s="626"/>
      <c r="W49" s="672"/>
      <c r="X49" s="10"/>
      <c r="Y49" s="13"/>
      <c r="Z49" s="10"/>
      <c r="AA49" s="10"/>
      <c r="AB49" s="10"/>
      <c r="AC49" s="167"/>
    </row>
    <row r="50" spans="2:30" s="5" customFormat="1">
      <c r="B50" s="172"/>
      <c r="C50" s="249"/>
      <c r="D50" s="249"/>
      <c r="E50" s="249"/>
      <c r="F50" s="249"/>
      <c r="G50" s="249"/>
      <c r="H50" s="249"/>
      <c r="I50" s="10"/>
      <c r="J50" s="10"/>
      <c r="K50" s="10"/>
      <c r="L50" s="10"/>
      <c r="M50" s="10"/>
      <c r="N50" s="10"/>
      <c r="O50" s="10"/>
      <c r="P50" s="10"/>
      <c r="Q50" s="10"/>
      <c r="R50" s="10"/>
      <c r="S50" s="10"/>
      <c r="T50" s="10"/>
      <c r="U50" s="10"/>
      <c r="V50" s="10"/>
      <c r="W50" s="10"/>
      <c r="X50" s="10"/>
      <c r="Y50" s="13"/>
      <c r="Z50" s="10"/>
      <c r="AA50" s="10"/>
      <c r="AB50" s="10"/>
      <c r="AC50" s="167"/>
    </row>
    <row r="51" spans="2:30" s="5" customFormat="1" ht="27" customHeight="1">
      <c r="B51" s="172"/>
      <c r="C51" s="660" t="s">
        <v>577</v>
      </c>
      <c r="D51" s="660"/>
      <c r="E51" s="660"/>
      <c r="F51" s="660"/>
      <c r="G51" s="660"/>
      <c r="H51" s="660"/>
      <c r="I51" s="660"/>
      <c r="J51" s="660"/>
      <c r="K51" s="660"/>
      <c r="L51" s="660"/>
      <c r="M51" s="660"/>
      <c r="N51" s="660"/>
      <c r="O51" s="660"/>
      <c r="P51" s="660"/>
      <c r="Q51" s="660"/>
      <c r="R51" s="660"/>
      <c r="S51" s="660"/>
      <c r="T51" s="660"/>
      <c r="U51" s="660"/>
      <c r="V51" s="660"/>
      <c r="W51" s="660"/>
      <c r="X51" s="660"/>
      <c r="Y51" s="511"/>
      <c r="Z51" s="453" t="s">
        <v>12</v>
      </c>
      <c r="AA51" s="453" t="s">
        <v>13</v>
      </c>
      <c r="AB51" s="453" t="s">
        <v>14</v>
      </c>
      <c r="AC51" s="167"/>
      <c r="AD51" s="166"/>
    </row>
    <row r="52" spans="2:30" s="5" customFormat="1" ht="6" customHeight="1">
      <c r="B52" s="172"/>
      <c r="C52" s="249"/>
      <c r="D52" s="249"/>
      <c r="E52" s="249"/>
      <c r="F52" s="249"/>
      <c r="G52" s="249"/>
      <c r="H52" s="249"/>
      <c r="I52" s="249"/>
      <c r="J52" s="249"/>
      <c r="K52" s="249"/>
      <c r="L52" s="249"/>
      <c r="M52" s="249"/>
      <c r="N52" s="249"/>
      <c r="O52" s="249"/>
      <c r="P52" s="166"/>
      <c r="Q52" s="166"/>
      <c r="R52" s="166"/>
      <c r="S52" s="166"/>
      <c r="T52" s="166"/>
      <c r="U52" s="166"/>
      <c r="V52" s="166"/>
      <c r="W52" s="166"/>
      <c r="X52" s="166"/>
      <c r="Y52" s="172"/>
      <c r="Z52" s="166"/>
      <c r="AA52" s="166"/>
      <c r="AB52" s="166"/>
      <c r="AC52" s="167"/>
      <c r="AD52" s="166"/>
    </row>
    <row r="53" spans="2:30" s="5" customFormat="1" ht="19.5" customHeight="1">
      <c r="B53" s="172"/>
      <c r="C53" s="166"/>
      <c r="D53" s="166" t="s">
        <v>578</v>
      </c>
      <c r="E53" s="249"/>
      <c r="F53" s="249"/>
      <c r="G53" s="249"/>
      <c r="H53" s="249"/>
      <c r="I53" s="249"/>
      <c r="J53" s="249"/>
      <c r="K53" s="249"/>
      <c r="L53" s="249"/>
      <c r="M53" s="249"/>
      <c r="N53" s="249"/>
      <c r="O53" s="249"/>
      <c r="P53" s="166"/>
      <c r="Q53" s="166"/>
      <c r="R53" s="166"/>
      <c r="S53" s="166"/>
      <c r="T53" s="166"/>
      <c r="U53" s="166"/>
      <c r="V53" s="166"/>
      <c r="W53" s="166"/>
      <c r="X53" s="166"/>
      <c r="Y53" s="509"/>
      <c r="Z53" s="249" t="s">
        <v>8</v>
      </c>
      <c r="AA53" s="249" t="s">
        <v>13</v>
      </c>
      <c r="AB53" s="249" t="s">
        <v>8</v>
      </c>
      <c r="AC53" s="167"/>
      <c r="AD53" s="166"/>
    </row>
    <row r="54" spans="2:30" s="5" customFormat="1" ht="6.75" customHeight="1">
      <c r="B54" s="172"/>
      <c r="C54" s="166"/>
      <c r="D54" s="166"/>
      <c r="E54" s="166"/>
      <c r="F54" s="166"/>
      <c r="G54" s="166"/>
      <c r="H54" s="166"/>
      <c r="I54" s="166"/>
      <c r="J54" s="166"/>
      <c r="K54" s="166"/>
      <c r="L54" s="166"/>
      <c r="N54" s="166"/>
      <c r="O54" s="166"/>
      <c r="P54" s="166"/>
      <c r="Q54" s="166"/>
      <c r="R54" s="166"/>
      <c r="S54" s="166"/>
      <c r="T54" s="166"/>
      <c r="U54" s="166"/>
      <c r="V54" s="166"/>
      <c r="W54" s="166"/>
      <c r="X54" s="166"/>
      <c r="Y54" s="172"/>
      <c r="Z54" s="166"/>
      <c r="AA54" s="166"/>
      <c r="AB54" s="166"/>
      <c r="AC54" s="167"/>
    </row>
    <row r="55" spans="2:30" s="18" customFormat="1" ht="18" customHeight="1">
      <c r="B55" s="258"/>
      <c r="C55" s="10"/>
      <c r="D55" s="10" t="s">
        <v>579</v>
      </c>
      <c r="E55" s="10"/>
      <c r="F55" s="10"/>
      <c r="G55" s="10"/>
      <c r="H55" s="10"/>
      <c r="I55" s="10"/>
      <c r="J55" s="10"/>
      <c r="K55" s="10"/>
      <c r="L55" s="10"/>
      <c r="M55" s="10"/>
      <c r="N55" s="10"/>
      <c r="O55" s="10"/>
      <c r="P55" s="10"/>
      <c r="Q55" s="10"/>
      <c r="R55" s="10"/>
      <c r="S55" s="10"/>
      <c r="T55" s="10"/>
      <c r="U55" s="10"/>
      <c r="V55" s="10"/>
      <c r="W55" s="10"/>
      <c r="X55" s="10"/>
      <c r="Y55" s="509"/>
      <c r="Z55" s="249" t="s">
        <v>8</v>
      </c>
      <c r="AA55" s="249" t="s">
        <v>13</v>
      </c>
      <c r="AB55" s="249" t="s">
        <v>8</v>
      </c>
      <c r="AC55" s="11"/>
    </row>
    <row r="56" spans="2:30" s="5" customFormat="1" ht="6.75" customHeight="1">
      <c r="B56" s="172"/>
      <c r="C56" s="166"/>
      <c r="D56" s="166"/>
      <c r="E56" s="166"/>
      <c r="F56" s="166"/>
      <c r="G56" s="166"/>
      <c r="H56" s="166"/>
      <c r="I56" s="166"/>
      <c r="J56" s="166"/>
      <c r="K56" s="166"/>
      <c r="L56" s="166"/>
      <c r="N56" s="166"/>
      <c r="O56" s="166"/>
      <c r="P56" s="166"/>
      <c r="Q56" s="166"/>
      <c r="R56" s="166"/>
      <c r="S56" s="166"/>
      <c r="T56" s="166"/>
      <c r="U56" s="166"/>
      <c r="V56" s="166"/>
      <c r="W56" s="166"/>
      <c r="X56" s="166"/>
      <c r="Y56" s="172"/>
      <c r="Z56" s="166"/>
      <c r="AA56" s="166"/>
      <c r="AB56" s="166"/>
      <c r="AC56" s="167"/>
    </row>
    <row r="57" spans="2:30" s="18" customFormat="1" ht="18" customHeight="1">
      <c r="B57" s="258"/>
      <c r="C57" s="10"/>
      <c r="D57" s="10" t="s">
        <v>580</v>
      </c>
      <c r="E57" s="10"/>
      <c r="F57" s="10"/>
      <c r="G57" s="10"/>
      <c r="H57" s="10"/>
      <c r="I57" s="10"/>
      <c r="J57" s="10"/>
      <c r="K57" s="10"/>
      <c r="L57" s="10"/>
      <c r="M57" s="10"/>
      <c r="N57" s="10"/>
      <c r="O57" s="10"/>
      <c r="P57" s="10"/>
      <c r="Q57" s="10"/>
      <c r="R57" s="10"/>
      <c r="S57" s="10"/>
      <c r="T57" s="10"/>
      <c r="U57" s="10"/>
      <c r="V57" s="10"/>
      <c r="W57" s="10"/>
      <c r="X57" s="10"/>
      <c r="Y57" s="509"/>
      <c r="Z57" s="249" t="s">
        <v>8</v>
      </c>
      <c r="AA57" s="249" t="s">
        <v>13</v>
      </c>
      <c r="AB57" s="249" t="s">
        <v>8</v>
      </c>
      <c r="AC57" s="11"/>
    </row>
    <row r="58" spans="2:30" s="5" customFormat="1" ht="6.75" customHeight="1">
      <c r="B58" s="172"/>
      <c r="C58" s="166"/>
      <c r="D58" s="166"/>
      <c r="E58" s="166"/>
      <c r="F58" s="166"/>
      <c r="G58" s="166"/>
      <c r="H58" s="166"/>
      <c r="I58" s="166"/>
      <c r="J58" s="166"/>
      <c r="K58" s="166"/>
      <c r="L58" s="166"/>
      <c r="N58" s="166"/>
      <c r="O58" s="166"/>
      <c r="P58" s="166"/>
      <c r="Q58" s="166"/>
      <c r="R58" s="166"/>
      <c r="S58" s="166"/>
      <c r="T58" s="166"/>
      <c r="U58" s="166"/>
      <c r="V58" s="166"/>
      <c r="W58" s="166"/>
      <c r="X58" s="166"/>
      <c r="Y58" s="172"/>
      <c r="Z58" s="166"/>
      <c r="AA58" s="166"/>
      <c r="AB58" s="166"/>
      <c r="AC58" s="167"/>
    </row>
    <row r="59" spans="2:30" s="18" customFormat="1" ht="18" customHeight="1">
      <c r="B59" s="258"/>
      <c r="C59" s="10"/>
      <c r="D59" s="10" t="s">
        <v>581</v>
      </c>
      <c r="E59" s="10"/>
      <c r="F59" s="10"/>
      <c r="G59" s="10"/>
      <c r="H59" s="10"/>
      <c r="I59" s="10"/>
      <c r="J59" s="10"/>
      <c r="K59" s="10"/>
      <c r="L59" s="10"/>
      <c r="M59" s="10"/>
      <c r="N59" s="10"/>
      <c r="O59" s="10"/>
      <c r="P59" s="10"/>
      <c r="Q59" s="10"/>
      <c r="R59" s="10"/>
      <c r="S59" s="10"/>
      <c r="T59" s="10"/>
      <c r="U59" s="10"/>
      <c r="V59" s="10"/>
      <c r="W59" s="10"/>
      <c r="X59" s="10"/>
      <c r="Y59" s="509"/>
      <c r="Z59" s="249" t="s">
        <v>8</v>
      </c>
      <c r="AA59" s="249" t="s">
        <v>13</v>
      </c>
      <c r="AB59" s="249" t="s">
        <v>8</v>
      </c>
      <c r="AC59" s="11"/>
    </row>
    <row r="60" spans="2:30" s="5" customFormat="1" ht="6.75" customHeight="1">
      <c r="B60" s="172"/>
      <c r="C60" s="166"/>
      <c r="D60" s="166"/>
      <c r="E60" s="166"/>
      <c r="F60" s="166"/>
      <c r="G60" s="166"/>
      <c r="H60" s="166"/>
      <c r="I60" s="166"/>
      <c r="J60" s="166"/>
      <c r="K60" s="166"/>
      <c r="L60" s="166"/>
      <c r="N60" s="166"/>
      <c r="O60" s="166"/>
      <c r="P60" s="166"/>
      <c r="Q60" s="166"/>
      <c r="R60" s="166"/>
      <c r="S60" s="166"/>
      <c r="T60" s="166"/>
      <c r="U60" s="166"/>
      <c r="V60" s="166"/>
      <c r="W60" s="166"/>
      <c r="X60" s="166"/>
      <c r="Y60" s="172"/>
      <c r="Z60" s="166"/>
      <c r="AA60" s="166"/>
      <c r="AB60" s="166"/>
      <c r="AC60" s="167"/>
    </row>
    <row r="61" spans="2:30" ht="18" customHeight="1">
      <c r="B61" s="433"/>
      <c r="C61" s="430"/>
      <c r="D61" s="10" t="s">
        <v>582</v>
      </c>
      <c r="E61" s="430"/>
      <c r="F61" s="430"/>
      <c r="G61" s="430"/>
      <c r="H61" s="430"/>
      <c r="I61" s="430"/>
      <c r="J61" s="430"/>
      <c r="K61" s="430"/>
      <c r="L61" s="430"/>
      <c r="M61" s="430"/>
      <c r="N61" s="430"/>
      <c r="O61" s="430"/>
      <c r="P61" s="430"/>
      <c r="Q61" s="430"/>
      <c r="R61" s="430"/>
      <c r="S61" s="430"/>
      <c r="T61" s="430"/>
      <c r="U61" s="430"/>
      <c r="V61" s="430"/>
      <c r="W61" s="430"/>
      <c r="X61" s="430"/>
      <c r="Y61" s="509"/>
      <c r="Z61" s="249" t="s">
        <v>8</v>
      </c>
      <c r="AA61" s="249" t="s">
        <v>13</v>
      </c>
      <c r="AB61" s="249" t="s">
        <v>8</v>
      </c>
      <c r="AC61" s="432"/>
    </row>
    <row r="62" spans="2:30">
      <c r="B62" s="433"/>
      <c r="C62" s="430"/>
      <c r="D62" s="430"/>
      <c r="E62" s="430"/>
      <c r="F62" s="430"/>
      <c r="G62" s="430"/>
      <c r="H62" s="430"/>
      <c r="I62" s="430"/>
      <c r="J62" s="430"/>
      <c r="K62" s="430"/>
      <c r="L62" s="430"/>
      <c r="M62" s="430"/>
      <c r="N62" s="430"/>
      <c r="O62" s="430"/>
      <c r="P62" s="430"/>
      <c r="Q62" s="430"/>
      <c r="R62" s="430"/>
      <c r="S62" s="430"/>
      <c r="T62" s="430"/>
      <c r="U62" s="430"/>
      <c r="V62" s="430"/>
      <c r="W62" s="430"/>
      <c r="X62" s="430"/>
      <c r="Y62" s="434"/>
      <c r="Z62" s="430"/>
      <c r="AA62" s="430"/>
      <c r="AB62" s="430"/>
      <c r="AC62" s="432"/>
    </row>
    <row r="63" spans="2:30" ht="27" customHeight="1">
      <c r="B63" s="433"/>
      <c r="C63" s="660" t="s">
        <v>583</v>
      </c>
      <c r="D63" s="660"/>
      <c r="E63" s="660"/>
      <c r="F63" s="660"/>
      <c r="G63" s="660"/>
      <c r="H63" s="660"/>
      <c r="I63" s="660"/>
      <c r="J63" s="660"/>
      <c r="K63" s="660"/>
      <c r="L63" s="660"/>
      <c r="M63" s="660"/>
      <c r="N63" s="660"/>
      <c r="O63" s="660"/>
      <c r="P63" s="660"/>
      <c r="Q63" s="660"/>
      <c r="R63" s="660"/>
      <c r="S63" s="660"/>
      <c r="T63" s="660"/>
      <c r="U63" s="660"/>
      <c r="V63" s="660"/>
      <c r="W63" s="660"/>
      <c r="X63" s="660"/>
      <c r="Y63" s="509"/>
      <c r="Z63" s="249" t="s">
        <v>8</v>
      </c>
      <c r="AA63" s="249" t="s">
        <v>13</v>
      </c>
      <c r="AB63" s="249" t="s">
        <v>8</v>
      </c>
      <c r="AC63" s="432"/>
    </row>
    <row r="64" spans="2:30">
      <c r="B64" s="433"/>
      <c r="C64" s="430"/>
      <c r="D64" s="430"/>
      <c r="E64" s="430"/>
      <c r="F64" s="430"/>
      <c r="G64" s="430"/>
      <c r="H64" s="430"/>
      <c r="I64" s="430"/>
      <c r="J64" s="430"/>
      <c r="K64" s="430"/>
      <c r="L64" s="430"/>
      <c r="M64" s="430"/>
      <c r="N64" s="430"/>
      <c r="O64" s="430"/>
      <c r="P64" s="430"/>
      <c r="Q64" s="430"/>
      <c r="R64" s="430"/>
      <c r="S64" s="430"/>
      <c r="T64" s="430"/>
      <c r="U64" s="430"/>
      <c r="V64" s="430"/>
      <c r="W64" s="430"/>
      <c r="X64" s="430"/>
      <c r="Y64" s="439"/>
      <c r="Z64" s="437"/>
      <c r="AA64" s="437"/>
      <c r="AB64" s="437"/>
      <c r="AC64" s="438"/>
    </row>
    <row r="65" spans="2:29" s="18" customFormat="1">
      <c r="B65" s="512" t="s">
        <v>584</v>
      </c>
      <c r="C65" s="8"/>
      <c r="D65" s="8"/>
      <c r="E65" s="8"/>
      <c r="F65" s="8"/>
      <c r="G65" s="8"/>
      <c r="H65" s="8"/>
      <c r="I65" s="8"/>
      <c r="J65" s="8"/>
      <c r="K65" s="8"/>
      <c r="L65" s="8"/>
      <c r="M65" s="8"/>
      <c r="N65" s="8"/>
      <c r="O65" s="8"/>
      <c r="P65" s="8"/>
      <c r="Q65" s="8"/>
      <c r="R65" s="8"/>
      <c r="S65" s="8"/>
      <c r="T65" s="8"/>
      <c r="U65" s="8"/>
      <c r="V65" s="8"/>
      <c r="W65" s="8"/>
      <c r="X65" s="8"/>
      <c r="Y65" s="8"/>
      <c r="Z65" s="8"/>
      <c r="AA65" s="8"/>
      <c r="AB65" s="8"/>
      <c r="AC65" s="8"/>
    </row>
    <row r="66" spans="2:29" s="18" customFormat="1">
      <c r="B66" s="513" t="s">
        <v>585</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row>
    <row r="67" spans="2:29" s="18" customFormat="1">
      <c r="B67" s="513" t="s">
        <v>586</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row>
    <row r="68" spans="2:29" s="18" customFormat="1">
      <c r="B68" s="513" t="s">
        <v>587</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row>
    <row r="69" spans="2:29" s="515" customFormat="1" ht="11.25">
      <c r="B69" s="514" t="s">
        <v>588</v>
      </c>
      <c r="C69" s="515" t="s">
        <v>589</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1"/>
  <dataValidations count="1">
    <dataValidation type="list" allowBlank="1" showInputMessage="1" showErrorMessage="1" sqref="G7:G9 L7 Q7:Q8 Z25 AB25 Z33 AB33 Z35 AB35 Z41 AB41 Z43 AB43 Z53 AB53 Z55 AB55 Z57 AB57 Z59 AB59 Z61 AB61 Z63 AB63" xr:uid="{4893AD06-E577-46FD-AEDF-FB530D082981}">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B6148-45CC-4BD1-909F-A41B3076E89D}">
  <sheetPr>
    <pageSetUpPr fitToPage="1"/>
  </sheetPr>
  <dimension ref="B2:AD37"/>
  <sheetViews>
    <sheetView view="pageBreakPreview" zoomScaleNormal="100" zoomScaleSheetLayoutView="100" workbookViewId="0">
      <selection activeCell="B4" sqref="B4:AC4"/>
    </sheetView>
  </sheetViews>
  <sheetFormatPr defaultColWidth="3.5" defaultRowHeight="13.5"/>
  <cols>
    <col min="1" max="1" width="3.5" style="16" customWidth="1"/>
    <col min="2" max="2" width="3" style="542" customWidth="1"/>
    <col min="3" max="7" width="3.5" style="16" customWidth="1"/>
    <col min="8" max="8" width="2.5" style="16" customWidth="1"/>
    <col min="9" max="16384" width="3.5" style="16"/>
  </cols>
  <sheetData>
    <row r="2" spans="2:29">
      <c r="B2" s="16" t="s">
        <v>657</v>
      </c>
    </row>
    <row r="3" spans="2:29">
      <c r="D3" s="808"/>
      <c r="E3" s="808"/>
      <c r="F3" s="808"/>
      <c r="G3" s="808"/>
      <c r="H3" s="808"/>
      <c r="I3" s="808"/>
      <c r="J3" s="808"/>
      <c r="K3" s="808"/>
      <c r="L3" s="808"/>
      <c r="M3" s="808"/>
      <c r="N3" s="808"/>
      <c r="O3" s="808"/>
      <c r="P3" s="808"/>
      <c r="Q3" s="808"/>
      <c r="R3" s="808"/>
      <c r="S3" s="808"/>
      <c r="T3" s="808"/>
      <c r="U3" s="808"/>
      <c r="V3" s="808"/>
      <c r="W3" s="808"/>
      <c r="X3" s="808"/>
      <c r="Y3" s="808"/>
      <c r="Z3" s="808"/>
      <c r="AA3" s="808"/>
      <c r="AB3" s="808"/>
      <c r="AC3" s="808"/>
    </row>
    <row r="4" spans="2:29">
      <c r="B4" s="746" t="s">
        <v>658</v>
      </c>
      <c r="C4" s="746"/>
      <c r="D4" s="746"/>
      <c r="E4" s="746"/>
      <c r="F4" s="746"/>
      <c r="G4" s="746"/>
      <c r="H4" s="746"/>
      <c r="I4" s="746"/>
      <c r="J4" s="746"/>
      <c r="K4" s="746"/>
      <c r="L4" s="746"/>
      <c r="M4" s="746"/>
      <c r="N4" s="746"/>
      <c r="O4" s="746"/>
      <c r="P4" s="746"/>
      <c r="Q4" s="746"/>
      <c r="R4" s="746"/>
      <c r="S4" s="746"/>
      <c r="T4" s="746"/>
      <c r="U4" s="746"/>
      <c r="V4" s="746"/>
      <c r="W4" s="746"/>
      <c r="X4" s="746"/>
      <c r="Y4" s="746"/>
      <c r="Z4" s="746"/>
      <c r="AA4" s="746"/>
      <c r="AB4" s="746"/>
      <c r="AC4" s="746"/>
    </row>
    <row r="6" spans="2:29" ht="30" customHeight="1">
      <c r="B6" s="529">
        <v>1</v>
      </c>
      <c r="C6" s="615" t="s">
        <v>443</v>
      </c>
      <c r="D6" s="615"/>
      <c r="E6" s="615"/>
      <c r="F6" s="615"/>
      <c r="G6" s="735"/>
      <c r="H6" s="829"/>
      <c r="I6" s="830"/>
      <c r="J6" s="830"/>
      <c r="K6" s="830"/>
      <c r="L6" s="830"/>
      <c r="M6" s="830"/>
      <c r="N6" s="830"/>
      <c r="O6" s="830"/>
      <c r="P6" s="830"/>
      <c r="Q6" s="830"/>
      <c r="R6" s="830"/>
      <c r="S6" s="830"/>
      <c r="T6" s="830"/>
      <c r="U6" s="830"/>
      <c r="V6" s="830"/>
      <c r="W6" s="830"/>
      <c r="X6" s="830"/>
      <c r="Y6" s="830"/>
      <c r="Z6" s="830"/>
      <c r="AA6" s="830"/>
      <c r="AB6" s="830"/>
      <c r="AC6" s="831"/>
    </row>
    <row r="7" spans="2:29" ht="30" customHeight="1">
      <c r="B7" s="541">
        <v>2</v>
      </c>
      <c r="C7" s="737" t="s">
        <v>444</v>
      </c>
      <c r="D7" s="737"/>
      <c r="E7" s="737"/>
      <c r="F7" s="737"/>
      <c r="G7" s="738"/>
      <c r="H7" s="571"/>
      <c r="I7" s="530" t="s">
        <v>8</v>
      </c>
      <c r="J7" s="7" t="s">
        <v>9</v>
      </c>
      <c r="K7" s="7"/>
      <c r="L7" s="7"/>
      <c r="M7" s="7"/>
      <c r="N7" s="530" t="s">
        <v>8</v>
      </c>
      <c r="O7" s="7" t="s">
        <v>10</v>
      </c>
      <c r="P7" s="7"/>
      <c r="Q7" s="7"/>
      <c r="R7" s="7"/>
      <c r="S7" s="530" t="s">
        <v>8</v>
      </c>
      <c r="T7" s="7" t="s">
        <v>11</v>
      </c>
      <c r="U7" s="7"/>
      <c r="V7" s="424"/>
      <c r="W7" s="424"/>
      <c r="X7" s="424"/>
      <c r="Y7" s="424"/>
      <c r="Z7" s="424"/>
      <c r="AA7" s="430"/>
      <c r="AB7" s="430"/>
      <c r="AC7" s="432"/>
    </row>
    <row r="8" spans="2:29" ht="30" customHeight="1">
      <c r="B8" s="651">
        <v>3</v>
      </c>
      <c r="C8" s="832" t="s">
        <v>445</v>
      </c>
      <c r="D8" s="832"/>
      <c r="E8" s="832"/>
      <c r="F8" s="832"/>
      <c r="G8" s="833"/>
      <c r="H8" s="434"/>
      <c r="I8" s="549" t="s">
        <v>8</v>
      </c>
      <c r="J8" s="10" t="s">
        <v>327</v>
      </c>
      <c r="K8" s="10"/>
      <c r="L8" s="10"/>
      <c r="M8" s="10"/>
      <c r="N8" s="10"/>
      <c r="O8" s="10"/>
      <c r="P8" s="10"/>
      <c r="Q8" s="10"/>
      <c r="R8" s="10"/>
      <c r="S8" s="549" t="s">
        <v>8</v>
      </c>
      <c r="T8" s="10" t="s">
        <v>659</v>
      </c>
      <c r="U8" s="10"/>
      <c r="V8" s="430"/>
      <c r="W8" s="430"/>
      <c r="X8" s="430"/>
      <c r="Y8" s="430"/>
      <c r="Z8" s="430"/>
      <c r="AA8" s="427"/>
      <c r="AB8" s="427"/>
      <c r="AC8" s="428"/>
    </row>
    <row r="9" spans="2:29" ht="30" customHeight="1">
      <c r="B9" s="653"/>
      <c r="C9" s="834"/>
      <c r="D9" s="834"/>
      <c r="E9" s="834"/>
      <c r="F9" s="834"/>
      <c r="G9" s="835"/>
      <c r="H9" s="439"/>
      <c r="I9" s="519" t="s">
        <v>8</v>
      </c>
      <c r="J9" s="12" t="s">
        <v>660</v>
      </c>
      <c r="K9" s="12"/>
      <c r="L9" s="12"/>
      <c r="M9" s="12"/>
      <c r="N9" s="12"/>
      <c r="O9" s="12"/>
      <c r="P9" s="12"/>
      <c r="Q9" s="12"/>
      <c r="R9" s="12"/>
      <c r="S9" s="519" t="s">
        <v>8</v>
      </c>
      <c r="T9" s="12" t="s">
        <v>667</v>
      </c>
      <c r="U9" s="12"/>
      <c r="V9" s="437"/>
      <c r="W9" s="437"/>
      <c r="X9" s="437"/>
      <c r="Y9" s="437"/>
      <c r="Z9" s="437"/>
      <c r="AA9" s="437"/>
      <c r="AB9" s="437"/>
      <c r="AC9" s="438"/>
    </row>
    <row r="10" spans="2:29">
      <c r="B10" s="426"/>
      <c r="C10" s="427"/>
      <c r="D10" s="427"/>
      <c r="E10" s="427"/>
      <c r="F10" s="427"/>
      <c r="G10" s="428"/>
      <c r="H10" s="434"/>
      <c r="I10" s="430"/>
      <c r="J10" s="430"/>
      <c r="K10" s="430"/>
      <c r="L10" s="430"/>
      <c r="M10" s="430"/>
      <c r="N10" s="430"/>
      <c r="O10" s="430"/>
      <c r="P10" s="430"/>
      <c r="Q10" s="430"/>
      <c r="R10" s="430"/>
      <c r="S10" s="430"/>
      <c r="T10" s="430"/>
      <c r="U10" s="430"/>
      <c r="V10" s="430"/>
      <c r="W10" s="430"/>
      <c r="X10" s="430"/>
      <c r="Y10" s="430"/>
      <c r="Z10" s="430"/>
      <c r="AA10" s="430"/>
      <c r="AB10" s="430"/>
      <c r="AC10" s="432"/>
    </row>
    <row r="11" spans="2:29">
      <c r="B11" s="433">
        <v>4</v>
      </c>
      <c r="C11" s="640" t="s">
        <v>661</v>
      </c>
      <c r="D11" s="640"/>
      <c r="E11" s="640"/>
      <c r="F11" s="640"/>
      <c r="G11" s="836"/>
      <c r="H11" s="434"/>
      <c r="I11" s="430" t="s">
        <v>662</v>
      </c>
      <c r="J11" s="430"/>
      <c r="K11" s="430"/>
      <c r="L11" s="430"/>
      <c r="M11" s="430"/>
      <c r="N11" s="430"/>
      <c r="O11" s="430"/>
      <c r="P11" s="430"/>
      <c r="Q11" s="430"/>
      <c r="R11" s="430"/>
      <c r="S11" s="430"/>
      <c r="T11" s="430"/>
      <c r="U11" s="430"/>
      <c r="V11" s="430"/>
      <c r="W11" s="430"/>
      <c r="X11" s="430"/>
      <c r="Y11" s="430"/>
      <c r="Z11" s="430"/>
      <c r="AA11" s="430"/>
      <c r="AB11" s="430"/>
      <c r="AC11" s="432"/>
    </row>
    <row r="12" spans="2:29">
      <c r="B12" s="433"/>
      <c r="C12" s="640"/>
      <c r="D12" s="640"/>
      <c r="E12" s="640"/>
      <c r="F12" s="640"/>
      <c r="G12" s="836"/>
      <c r="H12" s="434"/>
      <c r="I12" s="430"/>
      <c r="J12" s="430"/>
      <c r="K12" s="430"/>
      <c r="L12" s="430"/>
      <c r="M12" s="430"/>
      <c r="N12" s="430"/>
      <c r="O12" s="430"/>
      <c r="P12" s="430"/>
      <c r="Q12" s="430"/>
      <c r="R12" s="430"/>
      <c r="S12" s="430"/>
      <c r="T12" s="430"/>
      <c r="U12" s="430"/>
      <c r="V12" s="430"/>
      <c r="W12" s="430"/>
      <c r="X12" s="430"/>
      <c r="Y12" s="430"/>
      <c r="Z12" s="430"/>
      <c r="AA12" s="430"/>
      <c r="AB12" s="430"/>
      <c r="AC12" s="432"/>
    </row>
    <row r="13" spans="2:29">
      <c r="B13" s="433"/>
      <c r="C13" s="640"/>
      <c r="D13" s="640"/>
      <c r="E13" s="640"/>
      <c r="F13" s="640"/>
      <c r="G13" s="836"/>
      <c r="H13" s="434"/>
      <c r="I13" s="733" t="s">
        <v>358</v>
      </c>
      <c r="J13" s="733"/>
      <c r="K13" s="733"/>
      <c r="L13" s="733"/>
      <c r="M13" s="733"/>
      <c r="N13" s="733"/>
      <c r="O13" s="651" t="s">
        <v>454</v>
      </c>
      <c r="P13" s="652"/>
      <c r="Q13" s="652"/>
      <c r="R13" s="652"/>
      <c r="S13" s="652"/>
      <c r="T13" s="652"/>
      <c r="U13" s="652"/>
      <c r="V13" s="652"/>
      <c r="W13" s="718"/>
      <c r="X13" s="430"/>
      <c r="Y13" s="430"/>
      <c r="Z13" s="430"/>
      <c r="AA13" s="430"/>
      <c r="AB13" s="430"/>
      <c r="AC13" s="432"/>
    </row>
    <row r="14" spans="2:29">
      <c r="B14" s="433"/>
      <c r="C14" s="430"/>
      <c r="D14" s="430"/>
      <c r="E14" s="430"/>
      <c r="F14" s="430"/>
      <c r="G14" s="432"/>
      <c r="H14" s="434"/>
      <c r="I14" s="733"/>
      <c r="J14" s="733"/>
      <c r="K14" s="733"/>
      <c r="L14" s="733"/>
      <c r="M14" s="733"/>
      <c r="N14" s="733"/>
      <c r="O14" s="653"/>
      <c r="P14" s="654"/>
      <c r="Q14" s="654"/>
      <c r="R14" s="654"/>
      <c r="S14" s="654"/>
      <c r="T14" s="654"/>
      <c r="U14" s="654"/>
      <c r="V14" s="654"/>
      <c r="W14" s="719"/>
      <c r="X14" s="430"/>
      <c r="Y14" s="430"/>
      <c r="Z14" s="430"/>
      <c r="AA14" s="430"/>
      <c r="AB14" s="430"/>
      <c r="AC14" s="432"/>
    </row>
    <row r="15" spans="2:29" ht="13.5" customHeight="1">
      <c r="B15" s="433"/>
      <c r="C15" s="430"/>
      <c r="D15" s="430"/>
      <c r="E15" s="430"/>
      <c r="F15" s="430"/>
      <c r="G15" s="432"/>
      <c r="H15" s="434"/>
      <c r="I15" s="651" t="s">
        <v>455</v>
      </c>
      <c r="J15" s="652"/>
      <c r="K15" s="652"/>
      <c r="L15" s="652"/>
      <c r="M15" s="652"/>
      <c r="N15" s="718"/>
      <c r="O15" s="651"/>
      <c r="P15" s="652"/>
      <c r="Q15" s="652"/>
      <c r="R15" s="652"/>
      <c r="S15" s="652"/>
      <c r="T15" s="652"/>
      <c r="U15" s="652"/>
      <c r="V15" s="652"/>
      <c r="W15" s="718"/>
      <c r="X15" s="430"/>
      <c r="Y15" s="430"/>
      <c r="Z15" s="430"/>
      <c r="AA15" s="430"/>
      <c r="AB15" s="430"/>
      <c r="AC15" s="432"/>
    </row>
    <row r="16" spans="2:29">
      <c r="B16" s="433"/>
      <c r="C16" s="430"/>
      <c r="D16" s="430"/>
      <c r="E16" s="430"/>
      <c r="F16" s="430"/>
      <c r="G16" s="432"/>
      <c r="H16" s="434"/>
      <c r="I16" s="653"/>
      <c r="J16" s="654"/>
      <c r="K16" s="654"/>
      <c r="L16" s="654"/>
      <c r="M16" s="654"/>
      <c r="N16" s="719"/>
      <c r="O16" s="653"/>
      <c r="P16" s="654"/>
      <c r="Q16" s="654"/>
      <c r="R16" s="654"/>
      <c r="S16" s="654"/>
      <c r="T16" s="654"/>
      <c r="U16" s="654"/>
      <c r="V16" s="654"/>
      <c r="W16" s="719"/>
      <c r="X16" s="430"/>
      <c r="Y16" s="430"/>
      <c r="Z16" s="430"/>
      <c r="AA16" s="430"/>
      <c r="AB16" s="430"/>
      <c r="AC16" s="432"/>
    </row>
    <row r="17" spans="2:29">
      <c r="B17" s="433"/>
      <c r="C17" s="430"/>
      <c r="D17" s="430"/>
      <c r="E17" s="430"/>
      <c r="F17" s="430"/>
      <c r="G17" s="432"/>
      <c r="H17" s="434"/>
      <c r="I17" s="651" t="s">
        <v>456</v>
      </c>
      <c r="J17" s="652"/>
      <c r="K17" s="652"/>
      <c r="L17" s="652"/>
      <c r="M17" s="652"/>
      <c r="N17" s="718"/>
      <c r="O17" s="651"/>
      <c r="P17" s="652"/>
      <c r="Q17" s="652"/>
      <c r="R17" s="652"/>
      <c r="S17" s="652"/>
      <c r="T17" s="652"/>
      <c r="U17" s="652"/>
      <c r="V17" s="652"/>
      <c r="W17" s="718"/>
      <c r="X17" s="430"/>
      <c r="Y17" s="430"/>
      <c r="Z17" s="430"/>
      <c r="AA17" s="430"/>
      <c r="AB17" s="430"/>
      <c r="AC17" s="432"/>
    </row>
    <row r="18" spans="2:29">
      <c r="B18" s="433"/>
      <c r="C18" s="430"/>
      <c r="D18" s="430"/>
      <c r="E18" s="430"/>
      <c r="F18" s="430"/>
      <c r="G18" s="432"/>
      <c r="H18" s="434"/>
      <c r="I18" s="653"/>
      <c r="J18" s="654"/>
      <c r="K18" s="654"/>
      <c r="L18" s="654"/>
      <c r="M18" s="654"/>
      <c r="N18" s="719"/>
      <c r="O18" s="653"/>
      <c r="P18" s="654"/>
      <c r="Q18" s="654"/>
      <c r="R18" s="654"/>
      <c r="S18" s="654"/>
      <c r="T18" s="654"/>
      <c r="U18" s="654"/>
      <c r="V18" s="654"/>
      <c r="W18" s="719"/>
      <c r="X18" s="430"/>
      <c r="Y18" s="430"/>
      <c r="Z18" s="430"/>
      <c r="AA18" s="430"/>
      <c r="AB18" s="430"/>
      <c r="AC18" s="432"/>
    </row>
    <row r="19" spans="2:29">
      <c r="B19" s="433"/>
      <c r="C19" s="430"/>
      <c r="D19" s="430"/>
      <c r="E19" s="430"/>
      <c r="F19" s="430"/>
      <c r="G19" s="432"/>
      <c r="H19" s="434"/>
      <c r="I19" s="733" t="s">
        <v>663</v>
      </c>
      <c r="J19" s="733"/>
      <c r="K19" s="733"/>
      <c r="L19" s="733"/>
      <c r="M19" s="733"/>
      <c r="N19" s="733"/>
      <c r="O19" s="651"/>
      <c r="P19" s="652"/>
      <c r="Q19" s="652"/>
      <c r="R19" s="652"/>
      <c r="S19" s="652"/>
      <c r="T19" s="652"/>
      <c r="U19" s="652"/>
      <c r="V19" s="652"/>
      <c r="W19" s="718"/>
      <c r="X19" s="430"/>
      <c r="Y19" s="430"/>
      <c r="Z19" s="430"/>
      <c r="AA19" s="430"/>
      <c r="AB19" s="430"/>
      <c r="AC19" s="432"/>
    </row>
    <row r="20" spans="2:29">
      <c r="B20" s="433"/>
      <c r="C20" s="430"/>
      <c r="D20" s="430"/>
      <c r="E20" s="430"/>
      <c r="F20" s="430"/>
      <c r="G20" s="432"/>
      <c r="H20" s="434"/>
      <c r="I20" s="733"/>
      <c r="J20" s="733"/>
      <c r="K20" s="733"/>
      <c r="L20" s="733"/>
      <c r="M20" s="733"/>
      <c r="N20" s="733"/>
      <c r="O20" s="653"/>
      <c r="P20" s="654"/>
      <c r="Q20" s="654"/>
      <c r="R20" s="654"/>
      <c r="S20" s="654"/>
      <c r="T20" s="654"/>
      <c r="U20" s="654"/>
      <c r="V20" s="654"/>
      <c r="W20" s="719"/>
      <c r="X20" s="430"/>
      <c r="Y20" s="430"/>
      <c r="Z20" s="430"/>
      <c r="AA20" s="430"/>
      <c r="AB20" s="430"/>
      <c r="AC20" s="432"/>
    </row>
    <row r="21" spans="2:29">
      <c r="B21" s="433"/>
      <c r="C21" s="430"/>
      <c r="D21" s="430"/>
      <c r="E21" s="430"/>
      <c r="F21" s="430"/>
      <c r="G21" s="432"/>
      <c r="H21" s="434"/>
      <c r="I21" s="733" t="s">
        <v>664</v>
      </c>
      <c r="J21" s="733"/>
      <c r="K21" s="733"/>
      <c r="L21" s="733"/>
      <c r="M21" s="733"/>
      <c r="N21" s="733"/>
      <c r="O21" s="651"/>
      <c r="P21" s="652"/>
      <c r="Q21" s="652"/>
      <c r="R21" s="652"/>
      <c r="S21" s="652"/>
      <c r="T21" s="652"/>
      <c r="U21" s="652"/>
      <c r="V21" s="652"/>
      <c r="W21" s="718"/>
      <c r="X21" s="430"/>
      <c r="Y21" s="430"/>
      <c r="Z21" s="430"/>
      <c r="AA21" s="430"/>
      <c r="AB21" s="430"/>
      <c r="AC21" s="432"/>
    </row>
    <row r="22" spans="2:29">
      <c r="B22" s="433"/>
      <c r="C22" s="430"/>
      <c r="D22" s="430"/>
      <c r="E22" s="430"/>
      <c r="F22" s="430"/>
      <c r="G22" s="432"/>
      <c r="H22" s="434"/>
      <c r="I22" s="733"/>
      <c r="J22" s="733"/>
      <c r="K22" s="733"/>
      <c r="L22" s="733"/>
      <c r="M22" s="733"/>
      <c r="N22" s="733"/>
      <c r="O22" s="653"/>
      <c r="P22" s="654"/>
      <c r="Q22" s="654"/>
      <c r="R22" s="654"/>
      <c r="S22" s="654"/>
      <c r="T22" s="654"/>
      <c r="U22" s="654"/>
      <c r="V22" s="654"/>
      <c r="W22" s="719"/>
      <c r="X22" s="430"/>
      <c r="Y22" s="430"/>
      <c r="Z22" s="430"/>
      <c r="AA22" s="430"/>
      <c r="AB22" s="430"/>
      <c r="AC22" s="432"/>
    </row>
    <row r="23" spans="2:29">
      <c r="B23" s="433"/>
      <c r="C23" s="430"/>
      <c r="D23" s="430"/>
      <c r="E23" s="430"/>
      <c r="F23" s="430"/>
      <c r="G23" s="432"/>
      <c r="H23" s="434"/>
      <c r="I23" s="733" t="s">
        <v>413</v>
      </c>
      <c r="J23" s="733"/>
      <c r="K23" s="733"/>
      <c r="L23" s="733"/>
      <c r="M23" s="733"/>
      <c r="N23" s="733"/>
      <c r="O23" s="651"/>
      <c r="P23" s="652"/>
      <c r="Q23" s="652"/>
      <c r="R23" s="652"/>
      <c r="S23" s="652"/>
      <c r="T23" s="652"/>
      <c r="U23" s="652"/>
      <c r="V23" s="652"/>
      <c r="W23" s="718"/>
      <c r="X23" s="430"/>
      <c r="Y23" s="430"/>
      <c r="Z23" s="430"/>
      <c r="AA23" s="430"/>
      <c r="AB23" s="430"/>
      <c r="AC23" s="432"/>
    </row>
    <row r="24" spans="2:29">
      <c r="B24" s="433"/>
      <c r="C24" s="430"/>
      <c r="D24" s="430"/>
      <c r="E24" s="430"/>
      <c r="F24" s="430"/>
      <c r="G24" s="432"/>
      <c r="H24" s="434"/>
      <c r="I24" s="733"/>
      <c r="J24" s="733"/>
      <c r="K24" s="733"/>
      <c r="L24" s="733"/>
      <c r="M24" s="733"/>
      <c r="N24" s="733"/>
      <c r="O24" s="653"/>
      <c r="P24" s="654"/>
      <c r="Q24" s="654"/>
      <c r="R24" s="654"/>
      <c r="S24" s="654"/>
      <c r="T24" s="654"/>
      <c r="U24" s="654"/>
      <c r="V24" s="654"/>
      <c r="W24" s="719"/>
      <c r="X24" s="430"/>
      <c r="Y24" s="430"/>
      <c r="Z24" s="430"/>
      <c r="AA24" s="430"/>
      <c r="AB24" s="430"/>
      <c r="AC24" s="432"/>
    </row>
    <row r="25" spans="2:29">
      <c r="B25" s="433"/>
      <c r="C25" s="430"/>
      <c r="D25" s="430"/>
      <c r="E25" s="430"/>
      <c r="F25" s="430"/>
      <c r="G25" s="432"/>
      <c r="H25" s="434"/>
      <c r="I25" s="733"/>
      <c r="J25" s="733"/>
      <c r="K25" s="733"/>
      <c r="L25" s="733"/>
      <c r="M25" s="733"/>
      <c r="N25" s="733"/>
      <c r="O25" s="651"/>
      <c r="P25" s="652"/>
      <c r="Q25" s="652"/>
      <c r="R25" s="652"/>
      <c r="S25" s="652"/>
      <c r="T25" s="652"/>
      <c r="U25" s="652"/>
      <c r="V25" s="652"/>
      <c r="W25" s="718"/>
      <c r="X25" s="430"/>
      <c r="Y25" s="430"/>
      <c r="Z25" s="430"/>
      <c r="AA25" s="430"/>
      <c r="AB25" s="430"/>
      <c r="AC25" s="432"/>
    </row>
    <row r="26" spans="2:29">
      <c r="B26" s="433"/>
      <c r="C26" s="430"/>
      <c r="D26" s="430"/>
      <c r="E26" s="430"/>
      <c r="F26" s="430"/>
      <c r="G26" s="432"/>
      <c r="H26" s="434"/>
      <c r="I26" s="733"/>
      <c r="J26" s="733"/>
      <c r="K26" s="733"/>
      <c r="L26" s="733"/>
      <c r="M26" s="733"/>
      <c r="N26" s="733"/>
      <c r="O26" s="653"/>
      <c r="P26" s="654"/>
      <c r="Q26" s="654"/>
      <c r="R26" s="654"/>
      <c r="S26" s="654"/>
      <c r="T26" s="654"/>
      <c r="U26" s="654"/>
      <c r="V26" s="654"/>
      <c r="W26" s="719"/>
      <c r="X26" s="430"/>
      <c r="Y26" s="430"/>
      <c r="Z26" s="430"/>
      <c r="AA26" s="430"/>
      <c r="AB26" s="430"/>
      <c r="AC26" s="432"/>
    </row>
    <row r="27" spans="2:29">
      <c r="B27" s="433"/>
      <c r="C27" s="430"/>
      <c r="D27" s="430"/>
      <c r="E27" s="430"/>
      <c r="F27" s="430"/>
      <c r="G27" s="432"/>
      <c r="H27" s="434"/>
      <c r="I27" s="733"/>
      <c r="J27" s="733"/>
      <c r="K27" s="733"/>
      <c r="L27" s="733"/>
      <c r="M27" s="733"/>
      <c r="N27" s="733"/>
      <c r="O27" s="651"/>
      <c r="P27" s="652"/>
      <c r="Q27" s="652"/>
      <c r="R27" s="652"/>
      <c r="S27" s="652"/>
      <c r="T27" s="652"/>
      <c r="U27" s="652"/>
      <c r="V27" s="652"/>
      <c r="W27" s="718"/>
      <c r="X27" s="430"/>
      <c r="Y27" s="430"/>
      <c r="Z27" s="430"/>
      <c r="AA27" s="430"/>
      <c r="AB27" s="430"/>
      <c r="AC27" s="432"/>
    </row>
    <row r="28" spans="2:29">
      <c r="B28" s="433"/>
      <c r="C28" s="430"/>
      <c r="D28" s="430"/>
      <c r="E28" s="430"/>
      <c r="F28" s="430"/>
      <c r="G28" s="432"/>
      <c r="H28" s="434"/>
      <c r="I28" s="733"/>
      <c r="J28" s="733"/>
      <c r="K28" s="733"/>
      <c r="L28" s="733"/>
      <c r="M28" s="733"/>
      <c r="N28" s="733"/>
      <c r="O28" s="653"/>
      <c r="P28" s="654"/>
      <c r="Q28" s="654"/>
      <c r="R28" s="654"/>
      <c r="S28" s="654"/>
      <c r="T28" s="654"/>
      <c r="U28" s="654"/>
      <c r="V28" s="654"/>
      <c r="W28" s="719"/>
      <c r="X28" s="430"/>
      <c r="Y28" s="430"/>
      <c r="Z28" s="430"/>
      <c r="AA28" s="430"/>
      <c r="AB28" s="430"/>
      <c r="AC28" s="432"/>
    </row>
    <row r="29" spans="2:29">
      <c r="B29" s="433"/>
      <c r="C29" s="430"/>
      <c r="D29" s="430"/>
      <c r="E29" s="430"/>
      <c r="F29" s="430"/>
      <c r="G29" s="432"/>
      <c r="H29" s="434"/>
      <c r="I29" s="733"/>
      <c r="J29" s="733"/>
      <c r="K29" s="733"/>
      <c r="L29" s="733"/>
      <c r="M29" s="733"/>
      <c r="N29" s="733"/>
      <c r="O29" s="651"/>
      <c r="P29" s="652"/>
      <c r="Q29" s="652"/>
      <c r="R29" s="652"/>
      <c r="S29" s="652"/>
      <c r="T29" s="652"/>
      <c r="U29" s="652"/>
      <c r="V29" s="652"/>
      <c r="W29" s="718"/>
      <c r="X29" s="430"/>
      <c r="Y29" s="430"/>
      <c r="Z29" s="430"/>
      <c r="AA29" s="430"/>
      <c r="AB29" s="430"/>
      <c r="AC29" s="432"/>
    </row>
    <row r="30" spans="2:29">
      <c r="B30" s="433"/>
      <c r="C30" s="430"/>
      <c r="D30" s="430"/>
      <c r="E30" s="430"/>
      <c r="F30" s="430"/>
      <c r="G30" s="432"/>
      <c r="H30" s="434"/>
      <c r="I30" s="733"/>
      <c r="J30" s="733"/>
      <c r="K30" s="733"/>
      <c r="L30" s="733"/>
      <c r="M30" s="733"/>
      <c r="N30" s="733"/>
      <c r="O30" s="653"/>
      <c r="P30" s="654"/>
      <c r="Q30" s="654"/>
      <c r="R30" s="654"/>
      <c r="S30" s="654"/>
      <c r="T30" s="654"/>
      <c r="U30" s="654"/>
      <c r="V30" s="654"/>
      <c r="W30" s="719"/>
      <c r="X30" s="430"/>
      <c r="Y30" s="430"/>
      <c r="Z30" s="430"/>
      <c r="AA30" s="430"/>
      <c r="AB30" s="430"/>
      <c r="AC30" s="432"/>
    </row>
    <row r="31" spans="2:29">
      <c r="B31" s="433"/>
      <c r="C31" s="430"/>
      <c r="D31" s="430"/>
      <c r="E31" s="430"/>
      <c r="F31" s="430"/>
      <c r="G31" s="432"/>
      <c r="H31" s="434"/>
      <c r="I31" s="733"/>
      <c r="J31" s="733"/>
      <c r="K31" s="733"/>
      <c r="L31" s="733"/>
      <c r="M31" s="733"/>
      <c r="N31" s="733"/>
      <c r="O31" s="651"/>
      <c r="P31" s="652"/>
      <c r="Q31" s="652"/>
      <c r="R31" s="652"/>
      <c r="S31" s="652"/>
      <c r="T31" s="652"/>
      <c r="U31" s="652"/>
      <c r="V31" s="652"/>
      <c r="W31" s="718"/>
      <c r="X31" s="430"/>
      <c r="Y31" s="430"/>
      <c r="Z31" s="430"/>
      <c r="AA31" s="430"/>
      <c r="AB31" s="430"/>
      <c r="AC31" s="432"/>
    </row>
    <row r="32" spans="2:29">
      <c r="B32" s="433"/>
      <c r="C32" s="430"/>
      <c r="D32" s="430"/>
      <c r="E32" s="430"/>
      <c r="F32" s="430"/>
      <c r="G32" s="432"/>
      <c r="H32" s="434"/>
      <c r="I32" s="733"/>
      <c r="J32" s="733"/>
      <c r="K32" s="733"/>
      <c r="L32" s="733"/>
      <c r="M32" s="733"/>
      <c r="N32" s="733"/>
      <c r="O32" s="653"/>
      <c r="P32" s="654"/>
      <c r="Q32" s="654"/>
      <c r="R32" s="654"/>
      <c r="S32" s="654"/>
      <c r="T32" s="654"/>
      <c r="U32" s="654"/>
      <c r="V32" s="654"/>
      <c r="W32" s="719"/>
      <c r="X32" s="430"/>
      <c r="Y32" s="430"/>
      <c r="Z32" s="430"/>
      <c r="AA32" s="430"/>
      <c r="AB32" s="430"/>
      <c r="AC32" s="432"/>
    </row>
    <row r="33" spans="2:30">
      <c r="B33" s="436"/>
      <c r="C33" s="437"/>
      <c r="D33" s="437"/>
      <c r="E33" s="437"/>
      <c r="F33" s="437"/>
      <c r="G33" s="438"/>
      <c r="H33" s="439"/>
      <c r="I33" s="437"/>
      <c r="J33" s="437"/>
      <c r="K33" s="437"/>
      <c r="L33" s="437"/>
      <c r="M33" s="437"/>
      <c r="N33" s="437"/>
      <c r="O33" s="437"/>
      <c r="P33" s="437"/>
      <c r="Q33" s="437"/>
      <c r="R33" s="437"/>
      <c r="S33" s="437"/>
      <c r="T33" s="437"/>
      <c r="U33" s="437"/>
      <c r="V33" s="437"/>
      <c r="W33" s="437"/>
      <c r="X33" s="437"/>
      <c r="Y33" s="437"/>
      <c r="Z33" s="437"/>
      <c r="AA33" s="437"/>
      <c r="AB33" s="437"/>
      <c r="AC33" s="438"/>
    </row>
    <row r="34" spans="2:30">
      <c r="B34" s="440"/>
      <c r="C34" s="430"/>
      <c r="D34" s="430"/>
      <c r="E34" s="430"/>
      <c r="F34" s="430"/>
      <c r="G34" s="430"/>
      <c r="H34" s="444"/>
      <c r="I34" s="444"/>
      <c r="J34" s="444"/>
      <c r="K34" s="444"/>
      <c r="L34" s="444"/>
      <c r="M34" s="444"/>
      <c r="N34" s="444"/>
      <c r="O34" s="444"/>
      <c r="P34" s="444"/>
      <c r="Q34" s="444"/>
      <c r="R34" s="444"/>
      <c r="S34" s="444"/>
      <c r="T34" s="444"/>
      <c r="U34" s="444"/>
      <c r="V34" s="444"/>
      <c r="W34" s="444"/>
      <c r="X34" s="444"/>
      <c r="Y34" s="444"/>
      <c r="Z34" s="444"/>
      <c r="AA34" s="444"/>
      <c r="AB34" s="444"/>
      <c r="AC34" s="444"/>
    </row>
    <row r="35" spans="2:30" ht="6" customHeight="1"/>
    <row r="36" spans="2:30" ht="13.5" customHeight="1">
      <c r="B36" s="16" t="s">
        <v>665</v>
      </c>
      <c r="C36" s="808" t="s">
        <v>666</v>
      </c>
      <c r="D36" s="808"/>
      <c r="E36" s="808"/>
      <c r="F36" s="808"/>
      <c r="G36" s="808"/>
      <c r="H36" s="808"/>
      <c r="I36" s="808"/>
      <c r="J36" s="808"/>
      <c r="K36" s="808"/>
      <c r="L36" s="808"/>
      <c r="M36" s="808"/>
      <c r="N36" s="808"/>
      <c r="O36" s="808"/>
      <c r="P36" s="808"/>
      <c r="Q36" s="808"/>
      <c r="R36" s="808"/>
      <c r="S36" s="808"/>
      <c r="T36" s="808"/>
      <c r="U36" s="808"/>
      <c r="V36" s="808"/>
      <c r="W36" s="808"/>
      <c r="X36" s="808"/>
      <c r="Y36" s="808"/>
      <c r="Z36" s="808"/>
      <c r="AA36" s="808"/>
      <c r="AB36" s="808"/>
      <c r="AC36" s="808"/>
      <c r="AD36" s="442"/>
    </row>
    <row r="37" spans="2:30">
      <c r="C37" s="808"/>
      <c r="D37" s="808"/>
      <c r="E37" s="808"/>
      <c r="F37" s="808"/>
      <c r="G37" s="808"/>
      <c r="H37" s="808"/>
      <c r="I37" s="808"/>
      <c r="J37" s="808"/>
      <c r="K37" s="808"/>
      <c r="L37" s="808"/>
      <c r="M37" s="808"/>
      <c r="N37" s="808"/>
      <c r="O37" s="808"/>
      <c r="P37" s="808"/>
      <c r="Q37" s="808"/>
      <c r="R37" s="808"/>
      <c r="S37" s="808"/>
      <c r="T37" s="808"/>
      <c r="U37" s="808"/>
      <c r="V37" s="808"/>
      <c r="W37" s="808"/>
      <c r="X37" s="808"/>
      <c r="Y37" s="808"/>
      <c r="Z37" s="808"/>
      <c r="AA37" s="808"/>
      <c r="AB37" s="808"/>
      <c r="AC37" s="808"/>
      <c r="AD37" s="442"/>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1"/>
  <dataValidations count="1">
    <dataValidation type="list" allowBlank="1" showInputMessage="1" showErrorMessage="1" sqref="I7:I9 N7 S7:S9" xr:uid="{90C14643-AC3A-4817-8616-A15C67AE44E5}">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70"/>
  <sheetViews>
    <sheetView view="pageBreakPreview" zoomScaleNormal="100" zoomScaleSheetLayoutView="100" zoomScalePageLayoutView="85" workbookViewId="0">
      <selection activeCell="L4" sqref="L4"/>
    </sheetView>
  </sheetViews>
  <sheetFormatPr defaultColWidth="4" defaultRowHeight="13.5"/>
  <cols>
    <col min="1" max="1" width="2.875" style="5" customWidth="1"/>
    <col min="2" max="2" width="2.375" style="5" customWidth="1"/>
    <col min="3" max="3" width="3.5" style="5" customWidth="1"/>
    <col min="4" max="15" width="3.625" style="5" customWidth="1"/>
    <col min="16" max="16" width="1.5" style="5" customWidth="1"/>
    <col min="17" max="18" width="3.625" style="5" customWidth="1"/>
    <col min="19" max="19" width="2.75" style="5" customWidth="1"/>
    <col min="20" max="31" width="3.625" style="5" customWidth="1"/>
    <col min="32" max="16384" width="4" style="5"/>
  </cols>
  <sheetData>
    <row r="2" spans="2:31">
      <c r="B2" s="5" t="s">
        <v>157</v>
      </c>
    </row>
    <row r="3" spans="2:31">
      <c r="U3" s="18"/>
      <c r="X3" s="130" t="s">
        <v>4</v>
      </c>
      <c r="Y3" s="708"/>
      <c r="Z3" s="708"/>
      <c r="AA3" s="130" t="s">
        <v>5</v>
      </c>
      <c r="AB3" s="70"/>
      <c r="AC3" s="130" t="s">
        <v>158</v>
      </c>
      <c r="AD3" s="70"/>
      <c r="AE3" s="130" t="s">
        <v>6</v>
      </c>
    </row>
    <row r="4" spans="2:31">
      <c r="T4" s="140"/>
      <c r="U4" s="140"/>
      <c r="V4" s="140"/>
    </row>
    <row r="5" spans="2:31">
      <c r="B5" s="708" t="s">
        <v>159</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row>
    <row r="7" spans="2:31" ht="23.25" customHeight="1">
      <c r="B7" s="141" t="s">
        <v>160</v>
      </c>
      <c r="C7" s="141"/>
      <c r="D7" s="141"/>
      <c r="E7" s="141"/>
      <c r="F7" s="671"/>
      <c r="G7" s="626"/>
      <c r="H7" s="626"/>
      <c r="I7" s="626"/>
      <c r="J7" s="626"/>
      <c r="K7" s="626"/>
      <c r="L7" s="626"/>
      <c r="M7" s="626"/>
      <c r="N7" s="626"/>
      <c r="O7" s="626"/>
      <c r="P7" s="626"/>
      <c r="Q7" s="626"/>
      <c r="R7" s="626"/>
      <c r="S7" s="626"/>
      <c r="T7" s="626"/>
      <c r="U7" s="626"/>
      <c r="V7" s="626"/>
      <c r="W7" s="626"/>
      <c r="X7" s="626"/>
      <c r="Y7" s="626"/>
      <c r="Z7" s="626"/>
      <c r="AA7" s="626"/>
      <c r="AB7" s="626"/>
      <c r="AC7" s="626"/>
      <c r="AD7" s="626"/>
      <c r="AE7" s="672"/>
    </row>
    <row r="8" spans="2:31" ht="23.25" customHeight="1">
      <c r="B8" s="141" t="s">
        <v>7</v>
      </c>
      <c r="C8" s="141"/>
      <c r="D8" s="141"/>
      <c r="E8" s="141"/>
      <c r="F8" s="72" t="s">
        <v>8</v>
      </c>
      <c r="G8" s="7" t="s">
        <v>161</v>
      </c>
      <c r="H8" s="7"/>
      <c r="I8" s="7"/>
      <c r="J8" s="7"/>
      <c r="K8" s="73" t="s">
        <v>8</v>
      </c>
      <c r="L8" s="142" t="s">
        <v>162</v>
      </c>
      <c r="M8" s="7"/>
      <c r="N8" s="7"/>
      <c r="O8" s="7"/>
      <c r="P8" s="7"/>
      <c r="Q8" s="73" t="s">
        <v>8</v>
      </c>
      <c r="R8" s="7" t="s">
        <v>163</v>
      </c>
      <c r="S8" s="7"/>
      <c r="T8" s="7"/>
      <c r="U8" s="7"/>
      <c r="V8" s="7"/>
      <c r="W8" s="7"/>
      <c r="X8" s="7"/>
      <c r="Y8" s="7"/>
      <c r="Z8" s="7"/>
      <c r="AA8" s="7"/>
      <c r="AB8" s="7"/>
      <c r="AC8" s="7"/>
      <c r="AD8" s="78"/>
      <c r="AE8" s="81"/>
    </row>
    <row r="9" spans="2:31" ht="24.95" customHeight="1">
      <c r="B9" s="651" t="s">
        <v>164</v>
      </c>
      <c r="C9" s="652"/>
      <c r="D9" s="652"/>
      <c r="E9" s="718"/>
      <c r="F9" s="83" t="s">
        <v>8</v>
      </c>
      <c r="G9" s="10" t="s">
        <v>165</v>
      </c>
      <c r="H9" s="10"/>
      <c r="I9" s="10"/>
      <c r="J9" s="10"/>
      <c r="K9" s="10"/>
      <c r="L9" s="10"/>
      <c r="M9" s="10"/>
      <c r="N9" s="10"/>
      <c r="O9" s="10"/>
      <c r="P9" s="112"/>
      <c r="Q9" s="125"/>
      <c r="R9" s="75" t="s">
        <v>8</v>
      </c>
      <c r="S9" s="10" t="s">
        <v>166</v>
      </c>
      <c r="T9" s="10"/>
      <c r="U9" s="10"/>
      <c r="V9" s="10"/>
      <c r="W9" s="8"/>
      <c r="X9" s="8"/>
      <c r="Y9" s="8"/>
      <c r="Z9" s="8"/>
      <c r="AA9" s="8"/>
      <c r="AB9" s="8"/>
      <c r="AC9" s="8"/>
      <c r="AD9" s="125"/>
      <c r="AE9" s="126"/>
    </row>
    <row r="10" spans="2:31" ht="24.95" customHeight="1">
      <c r="B10" s="741"/>
      <c r="C10" s="837"/>
      <c r="D10" s="837"/>
      <c r="E10" s="838"/>
      <c r="F10" s="83" t="s">
        <v>8</v>
      </c>
      <c r="G10" s="10" t="s">
        <v>167</v>
      </c>
      <c r="H10" s="10"/>
      <c r="I10" s="10"/>
      <c r="J10" s="10"/>
      <c r="K10" s="10"/>
      <c r="L10" s="10"/>
      <c r="M10" s="10"/>
      <c r="N10" s="10"/>
      <c r="O10" s="10"/>
      <c r="P10" s="112"/>
      <c r="Q10" s="112"/>
      <c r="R10" s="83" t="s">
        <v>8</v>
      </c>
      <c r="S10" s="10" t="s">
        <v>168</v>
      </c>
      <c r="T10" s="10"/>
      <c r="U10" s="10"/>
      <c r="V10" s="10"/>
      <c r="W10" s="10"/>
      <c r="X10" s="10"/>
      <c r="Y10" s="10"/>
      <c r="Z10" s="10"/>
      <c r="AA10" s="10"/>
      <c r="AB10" s="10"/>
      <c r="AC10" s="10"/>
      <c r="AD10" s="112"/>
      <c r="AE10" s="137"/>
    </row>
    <row r="11" spans="2:31" ht="24.95" customHeight="1">
      <c r="B11" s="741"/>
      <c r="C11" s="837"/>
      <c r="D11" s="837"/>
      <c r="E11" s="838"/>
      <c r="F11" s="83" t="s">
        <v>8</v>
      </c>
      <c r="G11" s="10" t="s">
        <v>169</v>
      </c>
      <c r="H11" s="10"/>
      <c r="I11" s="10"/>
      <c r="J11" s="10"/>
      <c r="K11" s="10"/>
      <c r="L11" s="10"/>
      <c r="M11" s="10"/>
      <c r="N11" s="10"/>
      <c r="O11" s="10"/>
      <c r="P11" s="112"/>
      <c r="Q11" s="112"/>
      <c r="R11" s="83" t="s">
        <v>8</v>
      </c>
      <c r="S11" s="10" t="s">
        <v>170</v>
      </c>
      <c r="T11" s="10"/>
      <c r="U11" s="10"/>
      <c r="V11" s="10"/>
      <c r="W11" s="10"/>
      <c r="X11" s="10"/>
      <c r="Y11" s="10"/>
      <c r="Z11" s="10"/>
      <c r="AA11" s="10"/>
      <c r="AB11" s="10"/>
      <c r="AC11" s="10"/>
      <c r="AD11" s="112"/>
      <c r="AE11" s="137"/>
    </row>
    <row r="12" spans="2:31" ht="24.95" customHeight="1">
      <c r="B12" s="741"/>
      <c r="C12" s="837"/>
      <c r="D12" s="837"/>
      <c r="E12" s="838"/>
      <c r="F12" s="83" t="s">
        <v>8</v>
      </c>
      <c r="G12" s="10" t="s">
        <v>171</v>
      </c>
      <c r="H12" s="10"/>
      <c r="I12" s="10"/>
      <c r="J12" s="10"/>
      <c r="K12" s="10"/>
      <c r="L12" s="10"/>
      <c r="M12" s="10"/>
      <c r="N12" s="10"/>
      <c r="O12" s="10"/>
      <c r="P12" s="112"/>
      <c r="Q12" s="112"/>
      <c r="R12" s="83" t="s">
        <v>8</v>
      </c>
      <c r="S12" s="10" t="s">
        <v>172</v>
      </c>
      <c r="T12" s="10"/>
      <c r="U12" s="10"/>
      <c r="V12" s="10"/>
      <c r="W12" s="10"/>
      <c r="X12" s="10"/>
      <c r="Y12" s="10"/>
      <c r="Z12" s="10"/>
      <c r="AA12" s="10"/>
      <c r="AB12" s="10"/>
      <c r="AC12" s="10"/>
      <c r="AD12" s="112"/>
      <c r="AE12" s="137"/>
    </row>
    <row r="13" spans="2:31" ht="24.95" customHeight="1">
      <c r="B13" s="741"/>
      <c r="C13" s="837"/>
      <c r="D13" s="837"/>
      <c r="E13" s="838"/>
      <c r="F13" s="83" t="s">
        <v>8</v>
      </c>
      <c r="G13" s="143" t="s">
        <v>173</v>
      </c>
      <c r="H13" s="143"/>
      <c r="I13" s="143"/>
      <c r="J13" s="143"/>
      <c r="K13" s="143"/>
      <c r="L13" s="143"/>
      <c r="M13" s="143"/>
      <c r="N13" s="143"/>
      <c r="O13" s="143"/>
      <c r="P13" s="112"/>
      <c r="Q13" s="112"/>
      <c r="R13" s="83" t="s">
        <v>8</v>
      </c>
      <c r="S13" s="143" t="s">
        <v>174</v>
      </c>
      <c r="T13" s="143"/>
      <c r="U13" s="143"/>
      <c r="V13" s="143"/>
      <c r="W13" s="143"/>
      <c r="X13" s="143"/>
      <c r="Y13" s="143"/>
      <c r="Z13" s="143"/>
      <c r="AA13" s="143"/>
      <c r="AB13" s="143"/>
      <c r="AC13" s="143"/>
      <c r="AD13" s="112"/>
      <c r="AE13" s="137"/>
    </row>
    <row r="14" spans="2:31" ht="24.95" customHeight="1">
      <c r="B14" s="741"/>
      <c r="C14" s="837"/>
      <c r="D14" s="837"/>
      <c r="E14" s="838"/>
      <c r="F14" s="83" t="s">
        <v>8</v>
      </c>
      <c r="G14" s="10" t="s">
        <v>175</v>
      </c>
      <c r="H14" s="10"/>
      <c r="I14" s="10"/>
      <c r="J14" s="10"/>
      <c r="K14" s="10"/>
      <c r="L14" s="10"/>
      <c r="M14" s="10"/>
      <c r="N14" s="10"/>
      <c r="O14" s="10"/>
      <c r="P14" s="112"/>
      <c r="Q14" s="112"/>
      <c r="R14" s="83" t="s">
        <v>8</v>
      </c>
      <c r="S14" s="10" t="s">
        <v>176</v>
      </c>
      <c r="T14" s="10"/>
      <c r="U14" s="10"/>
      <c r="V14" s="10"/>
      <c r="W14" s="10"/>
      <c r="X14" s="10"/>
      <c r="Y14" s="10"/>
      <c r="Z14" s="10"/>
      <c r="AA14" s="10"/>
      <c r="AB14" s="10"/>
      <c r="AC14" s="10"/>
      <c r="AD14" s="112"/>
      <c r="AE14" s="137"/>
    </row>
    <row r="15" spans="2:31" ht="24.95" customHeight="1">
      <c r="B15" s="653"/>
      <c r="C15" s="654"/>
      <c r="D15" s="654"/>
      <c r="E15" s="719"/>
      <c r="F15" s="76" t="s">
        <v>8</v>
      </c>
      <c r="G15" s="10" t="s">
        <v>177</v>
      </c>
      <c r="H15" s="10"/>
      <c r="I15" s="10"/>
      <c r="J15" s="10"/>
      <c r="K15" s="10"/>
      <c r="L15" s="10"/>
      <c r="M15" s="10"/>
      <c r="N15" s="10"/>
      <c r="O15" s="10"/>
      <c r="P15" s="112"/>
      <c r="Q15" s="112"/>
      <c r="R15" s="77" t="s">
        <v>8</v>
      </c>
      <c r="S15" s="10" t="s">
        <v>178</v>
      </c>
      <c r="T15" s="10"/>
      <c r="U15" s="10"/>
      <c r="V15" s="10"/>
      <c r="W15" s="10"/>
      <c r="X15" s="10"/>
      <c r="Y15" s="10"/>
      <c r="Z15" s="10"/>
      <c r="AA15" s="10"/>
      <c r="AB15" s="10"/>
      <c r="AC15" s="10"/>
      <c r="AD15" s="112"/>
      <c r="AE15" s="137"/>
    </row>
    <row r="16" spans="2:31" ht="30.75" customHeight="1">
      <c r="B16" s="141" t="s">
        <v>179</v>
      </c>
      <c r="C16" s="141"/>
      <c r="D16" s="141"/>
      <c r="E16" s="141"/>
      <c r="F16" s="72" t="s">
        <v>8</v>
      </c>
      <c r="G16" s="7" t="s">
        <v>180</v>
      </c>
      <c r="H16" s="144"/>
      <c r="I16" s="144"/>
      <c r="J16" s="144"/>
      <c r="K16" s="144"/>
      <c r="L16" s="144"/>
      <c r="M16" s="144"/>
      <c r="N16" s="144"/>
      <c r="O16" s="144"/>
      <c r="P16" s="144"/>
      <c r="Q16" s="78"/>
      <c r="R16" s="73" t="s">
        <v>8</v>
      </c>
      <c r="S16" s="7" t="s">
        <v>181</v>
      </c>
      <c r="T16" s="144"/>
      <c r="U16" s="144"/>
      <c r="V16" s="144"/>
      <c r="W16" s="144"/>
      <c r="X16" s="144"/>
      <c r="Y16" s="144"/>
      <c r="Z16" s="144"/>
      <c r="AA16" s="144"/>
      <c r="AB16" s="144"/>
      <c r="AC16" s="144"/>
      <c r="AD16" s="78"/>
      <c r="AE16" s="81"/>
    </row>
    <row r="18" spans="2:31">
      <c r="B18" s="80"/>
      <c r="C18" s="78"/>
      <c r="D18" s="78"/>
      <c r="E18" s="78"/>
      <c r="F18" s="78"/>
      <c r="G18" s="78"/>
      <c r="H18" s="78"/>
      <c r="I18" s="78"/>
      <c r="J18" s="78"/>
      <c r="K18" s="78"/>
      <c r="L18" s="78"/>
      <c r="M18" s="78"/>
      <c r="N18" s="78"/>
      <c r="O18" s="78"/>
      <c r="P18" s="78"/>
      <c r="Q18" s="78"/>
      <c r="R18" s="78"/>
      <c r="S18" s="78"/>
      <c r="T18" s="78"/>
      <c r="U18" s="78"/>
      <c r="V18" s="78"/>
      <c r="W18" s="78"/>
      <c r="X18" s="78"/>
      <c r="Y18" s="78"/>
      <c r="Z18" s="81"/>
      <c r="AA18" s="72"/>
      <c r="AB18" s="73" t="s">
        <v>12</v>
      </c>
      <c r="AC18" s="73" t="s">
        <v>13</v>
      </c>
      <c r="AD18" s="73" t="s">
        <v>14</v>
      </c>
      <c r="AE18" s="81"/>
    </row>
    <row r="19" spans="2:31">
      <c r="B19" s="124" t="s">
        <v>182</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9"/>
      <c r="AA19" s="74"/>
      <c r="AB19" s="75"/>
      <c r="AC19" s="75"/>
      <c r="AD19" s="125"/>
      <c r="AE19" s="126"/>
    </row>
    <row r="20" spans="2:31">
      <c r="B20" s="136"/>
      <c r="C20" s="145" t="s">
        <v>183</v>
      </c>
      <c r="D20" s="112" t="s">
        <v>184</v>
      </c>
      <c r="E20" s="112"/>
      <c r="F20" s="112"/>
      <c r="G20" s="112"/>
      <c r="H20" s="112"/>
      <c r="I20" s="112"/>
      <c r="J20" s="112"/>
      <c r="K20" s="112"/>
      <c r="L20" s="112"/>
      <c r="M20" s="112"/>
      <c r="N20" s="112"/>
      <c r="O20" s="112"/>
      <c r="P20" s="112"/>
      <c r="Q20" s="112"/>
      <c r="R20" s="112"/>
      <c r="S20" s="112"/>
      <c r="T20" s="112"/>
      <c r="U20" s="112"/>
      <c r="V20" s="112"/>
      <c r="W20" s="112"/>
      <c r="X20" s="112"/>
      <c r="Y20" s="112"/>
      <c r="Z20" s="146"/>
      <c r="AA20" s="147"/>
      <c r="AB20" s="83" t="s">
        <v>8</v>
      </c>
      <c r="AC20" s="83" t="s">
        <v>13</v>
      </c>
      <c r="AD20" s="83" t="s">
        <v>8</v>
      </c>
      <c r="AE20" s="137"/>
    </row>
    <row r="21" spans="2:31">
      <c r="B21" s="136"/>
      <c r="C21" s="112"/>
      <c r="D21" s="112" t="s">
        <v>185</v>
      </c>
      <c r="E21" s="112"/>
      <c r="F21" s="112"/>
      <c r="G21" s="112"/>
      <c r="H21" s="112"/>
      <c r="I21" s="112"/>
      <c r="J21" s="112"/>
      <c r="K21" s="112"/>
      <c r="L21" s="112"/>
      <c r="M21" s="112"/>
      <c r="N21" s="112"/>
      <c r="O21" s="112"/>
      <c r="P21" s="112"/>
      <c r="Q21" s="112"/>
      <c r="R21" s="112"/>
      <c r="S21" s="112"/>
      <c r="T21" s="112"/>
      <c r="U21" s="112"/>
      <c r="V21" s="112"/>
      <c r="W21" s="112"/>
      <c r="X21" s="112"/>
      <c r="Y21" s="112"/>
      <c r="Z21" s="11"/>
      <c r="AA21" s="82"/>
      <c r="AB21" s="83"/>
      <c r="AC21" s="83"/>
      <c r="AD21" s="112"/>
      <c r="AE21" s="137"/>
    </row>
    <row r="22" spans="2:31" ht="6" customHeight="1">
      <c r="B22" s="136"/>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
      <c r="AA22" s="82"/>
      <c r="AB22" s="83"/>
      <c r="AC22" s="83"/>
      <c r="AD22" s="112"/>
      <c r="AE22" s="137"/>
    </row>
    <row r="23" spans="2:31">
      <c r="B23" s="136"/>
      <c r="C23" s="112"/>
      <c r="D23" s="129" t="s">
        <v>186</v>
      </c>
      <c r="E23" s="7"/>
      <c r="F23" s="7"/>
      <c r="G23" s="7"/>
      <c r="H23" s="7"/>
      <c r="I23" s="7"/>
      <c r="J23" s="7"/>
      <c r="K23" s="7"/>
      <c r="L23" s="7"/>
      <c r="M23" s="7"/>
      <c r="N23" s="7"/>
      <c r="O23" s="78"/>
      <c r="P23" s="78"/>
      <c r="Q23" s="78"/>
      <c r="R23" s="78"/>
      <c r="S23" s="7"/>
      <c r="T23" s="7"/>
      <c r="U23" s="671"/>
      <c r="V23" s="626"/>
      <c r="W23" s="626"/>
      <c r="X23" s="78" t="s">
        <v>148</v>
      </c>
      <c r="Y23" s="136"/>
      <c r="Z23" s="11"/>
      <c r="AA23" s="82"/>
      <c r="AB23" s="83"/>
      <c r="AC23" s="83"/>
      <c r="AD23" s="112"/>
      <c r="AE23" s="137"/>
    </row>
    <row r="24" spans="2:31">
      <c r="B24" s="136"/>
      <c r="C24" s="112"/>
      <c r="D24" s="129" t="s">
        <v>187</v>
      </c>
      <c r="E24" s="7"/>
      <c r="F24" s="7"/>
      <c r="G24" s="7"/>
      <c r="H24" s="7"/>
      <c r="I24" s="7"/>
      <c r="J24" s="7"/>
      <c r="K24" s="7"/>
      <c r="L24" s="7"/>
      <c r="M24" s="7"/>
      <c r="N24" s="7"/>
      <c r="O24" s="78"/>
      <c r="P24" s="78"/>
      <c r="Q24" s="78"/>
      <c r="R24" s="78"/>
      <c r="S24" s="7"/>
      <c r="T24" s="7"/>
      <c r="U24" s="671"/>
      <c r="V24" s="626"/>
      <c r="W24" s="626"/>
      <c r="X24" s="78" t="s">
        <v>148</v>
      </c>
      <c r="Y24" s="136"/>
      <c r="Z24" s="137"/>
      <c r="AA24" s="82"/>
      <c r="AB24" s="83"/>
      <c r="AC24" s="83"/>
      <c r="AD24" s="112"/>
      <c r="AE24" s="137"/>
    </row>
    <row r="25" spans="2:31">
      <c r="B25" s="136"/>
      <c r="C25" s="112"/>
      <c r="D25" s="129" t="s">
        <v>149</v>
      </c>
      <c r="E25" s="7"/>
      <c r="F25" s="7"/>
      <c r="G25" s="7"/>
      <c r="H25" s="7"/>
      <c r="I25" s="7"/>
      <c r="J25" s="7"/>
      <c r="K25" s="7"/>
      <c r="L25" s="7"/>
      <c r="M25" s="7"/>
      <c r="N25" s="7"/>
      <c r="O25" s="78"/>
      <c r="P25" s="78"/>
      <c r="Q25" s="78"/>
      <c r="R25" s="78"/>
      <c r="S25" s="7"/>
      <c r="T25" s="148" t="str">
        <f>(IFERROR(ROUNDDOWN(T24/T23*100,0),""))</f>
        <v/>
      </c>
      <c r="U25" s="839" t="str">
        <f>(IFERROR(ROUNDDOWN(U24/U23*100,0),""))</f>
        <v/>
      </c>
      <c r="V25" s="840"/>
      <c r="W25" s="840"/>
      <c r="X25" s="78" t="s">
        <v>150</v>
      </c>
      <c r="Y25" s="136"/>
      <c r="Z25" s="84"/>
      <c r="AA25" s="82"/>
      <c r="AB25" s="83"/>
      <c r="AC25" s="83"/>
      <c r="AD25" s="112"/>
      <c r="AE25" s="137"/>
    </row>
    <row r="26" spans="2:31">
      <c r="B26" s="136"/>
      <c r="C26" s="112"/>
      <c r="D26" s="112" t="s">
        <v>188</v>
      </c>
      <c r="E26" s="112"/>
      <c r="F26" s="112"/>
      <c r="G26" s="112"/>
      <c r="H26" s="112"/>
      <c r="I26" s="112"/>
      <c r="J26" s="112"/>
      <c r="K26" s="112"/>
      <c r="L26" s="112"/>
      <c r="M26" s="112"/>
      <c r="N26" s="112"/>
      <c r="O26" s="112"/>
      <c r="P26" s="112"/>
      <c r="Q26" s="112"/>
      <c r="R26" s="112"/>
      <c r="S26" s="112"/>
      <c r="T26" s="112"/>
      <c r="U26" s="112"/>
      <c r="V26" s="112"/>
      <c r="W26" s="112"/>
      <c r="X26" s="112"/>
      <c r="Y26" s="112"/>
      <c r="Z26" s="84"/>
      <c r="AA26" s="82"/>
      <c r="AB26" s="83"/>
      <c r="AC26" s="83"/>
      <c r="AD26" s="112"/>
      <c r="AE26" s="137"/>
    </row>
    <row r="27" spans="2:31">
      <c r="B27" s="136"/>
      <c r="C27" s="112"/>
      <c r="D27" s="112"/>
      <c r="E27" s="112" t="s">
        <v>189</v>
      </c>
      <c r="F27" s="112"/>
      <c r="G27" s="112"/>
      <c r="H27" s="112"/>
      <c r="I27" s="112"/>
      <c r="J27" s="112"/>
      <c r="K27" s="112"/>
      <c r="L27" s="112"/>
      <c r="M27" s="112"/>
      <c r="N27" s="112"/>
      <c r="O27" s="112"/>
      <c r="P27" s="112"/>
      <c r="Q27" s="112"/>
      <c r="R27" s="112"/>
      <c r="S27" s="112"/>
      <c r="T27" s="112"/>
      <c r="U27" s="112"/>
      <c r="V27" s="112"/>
      <c r="W27" s="112"/>
      <c r="X27" s="112"/>
      <c r="Y27" s="112"/>
      <c r="Z27" s="84"/>
      <c r="AA27" s="82"/>
      <c r="AB27" s="83"/>
      <c r="AC27" s="83"/>
      <c r="AD27" s="112"/>
      <c r="AE27" s="137"/>
    </row>
    <row r="28" spans="2:31">
      <c r="B28" s="136"/>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84"/>
      <c r="AA28" s="82"/>
      <c r="AB28" s="83"/>
      <c r="AC28" s="83"/>
      <c r="AD28" s="112"/>
      <c r="AE28" s="137"/>
    </row>
    <row r="29" spans="2:31">
      <c r="B29" s="136"/>
      <c r="C29" s="145" t="s">
        <v>190</v>
      </c>
      <c r="D29" s="112" t="s">
        <v>191</v>
      </c>
      <c r="E29" s="112"/>
      <c r="F29" s="112"/>
      <c r="G29" s="112"/>
      <c r="H29" s="112"/>
      <c r="I29" s="112"/>
      <c r="J29" s="112"/>
      <c r="K29" s="112"/>
      <c r="L29" s="112"/>
      <c r="M29" s="112"/>
      <c r="N29" s="112"/>
      <c r="O29" s="112"/>
      <c r="P29" s="112"/>
      <c r="Q29" s="112"/>
      <c r="R29" s="112"/>
      <c r="S29" s="112"/>
      <c r="T29" s="112"/>
      <c r="U29" s="112"/>
      <c r="V29" s="112"/>
      <c r="W29" s="112"/>
      <c r="X29" s="112"/>
      <c r="Y29" s="112"/>
      <c r="Z29" s="146"/>
      <c r="AA29" s="82"/>
      <c r="AB29" s="83" t="s">
        <v>8</v>
      </c>
      <c r="AC29" s="83" t="s">
        <v>13</v>
      </c>
      <c r="AD29" s="83" t="s">
        <v>8</v>
      </c>
      <c r="AE29" s="137"/>
    </row>
    <row r="30" spans="2:31">
      <c r="B30" s="136"/>
      <c r="C30" s="145"/>
      <c r="D30" s="112" t="s">
        <v>192</v>
      </c>
      <c r="E30" s="112"/>
      <c r="F30" s="112"/>
      <c r="G30" s="112"/>
      <c r="H30" s="112"/>
      <c r="I30" s="112"/>
      <c r="J30" s="112"/>
      <c r="K30" s="112"/>
      <c r="L30" s="112"/>
      <c r="M30" s="112"/>
      <c r="N30" s="112"/>
      <c r="O30" s="112"/>
      <c r="P30" s="112"/>
      <c r="Q30" s="112"/>
      <c r="R30" s="112"/>
      <c r="S30" s="112"/>
      <c r="T30" s="112"/>
      <c r="U30" s="112"/>
      <c r="V30" s="112"/>
      <c r="W30" s="112"/>
      <c r="X30" s="112"/>
      <c r="Y30" s="112"/>
      <c r="Z30" s="146"/>
      <c r="AA30" s="82"/>
      <c r="AB30" s="83"/>
      <c r="AC30" s="83"/>
      <c r="AD30" s="83"/>
      <c r="AE30" s="137"/>
    </row>
    <row r="31" spans="2:31">
      <c r="B31" s="136"/>
      <c r="C31" s="145"/>
      <c r="D31" s="112" t="s">
        <v>193</v>
      </c>
      <c r="E31" s="112"/>
      <c r="F31" s="112"/>
      <c r="G31" s="112"/>
      <c r="H31" s="112"/>
      <c r="I31" s="112"/>
      <c r="J31" s="112"/>
      <c r="K31" s="112"/>
      <c r="L31" s="112"/>
      <c r="M31" s="112"/>
      <c r="N31" s="112"/>
      <c r="O31" s="112"/>
      <c r="P31" s="112"/>
      <c r="Q31" s="112"/>
      <c r="R31" s="112"/>
      <c r="S31" s="112"/>
      <c r="T31" s="112"/>
      <c r="U31" s="112"/>
      <c r="V31" s="112"/>
      <c r="W31" s="112"/>
      <c r="X31" s="112"/>
      <c r="Y31" s="112"/>
      <c r="Z31" s="146"/>
      <c r="AA31" s="147"/>
      <c r="AB31" s="83"/>
      <c r="AC31" s="14"/>
      <c r="AD31" s="112"/>
      <c r="AE31" s="137"/>
    </row>
    <row r="32" spans="2:31" ht="6" customHeight="1">
      <c r="B32" s="136"/>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84"/>
      <c r="AA32" s="82"/>
      <c r="AB32" s="83"/>
      <c r="AC32" s="83"/>
      <c r="AD32" s="112"/>
      <c r="AE32" s="137"/>
    </row>
    <row r="33" spans="2:31">
      <c r="B33" s="136"/>
      <c r="C33" s="145"/>
      <c r="D33" s="129" t="s">
        <v>194</v>
      </c>
      <c r="E33" s="7"/>
      <c r="F33" s="7"/>
      <c r="G33" s="7"/>
      <c r="H33" s="7"/>
      <c r="I33" s="7"/>
      <c r="J33" s="7"/>
      <c r="K33" s="7"/>
      <c r="L33" s="7"/>
      <c r="M33" s="7"/>
      <c r="N33" s="7"/>
      <c r="O33" s="78"/>
      <c r="P33" s="78"/>
      <c r="Q33" s="78"/>
      <c r="R33" s="78"/>
      <c r="S33" s="78"/>
      <c r="T33" s="81"/>
      <c r="U33" s="671"/>
      <c r="V33" s="626"/>
      <c r="W33" s="626"/>
      <c r="X33" s="81" t="s">
        <v>148</v>
      </c>
      <c r="Y33" s="136"/>
      <c r="Z33" s="84"/>
      <c r="AA33" s="82"/>
      <c r="AB33" s="83"/>
      <c r="AC33" s="83"/>
      <c r="AD33" s="112"/>
      <c r="AE33" s="137"/>
    </row>
    <row r="34" spans="2:31" ht="4.5" customHeight="1">
      <c r="B34" s="136"/>
      <c r="C34" s="145"/>
      <c r="D34" s="10"/>
      <c r="E34" s="10"/>
      <c r="F34" s="10"/>
      <c r="G34" s="10"/>
      <c r="H34" s="10"/>
      <c r="I34" s="10"/>
      <c r="J34" s="10"/>
      <c r="K34" s="10"/>
      <c r="L34" s="10"/>
      <c r="M34" s="10"/>
      <c r="N34" s="10"/>
      <c r="O34" s="112"/>
      <c r="P34" s="112"/>
      <c r="Q34" s="112"/>
      <c r="R34" s="112"/>
      <c r="S34" s="112"/>
      <c r="T34" s="112"/>
      <c r="U34" s="83"/>
      <c r="V34" s="83"/>
      <c r="W34" s="83"/>
      <c r="X34" s="112"/>
      <c r="Y34" s="112"/>
      <c r="Z34" s="84"/>
      <c r="AA34" s="82"/>
      <c r="AB34" s="83"/>
      <c r="AC34" s="83"/>
      <c r="AD34" s="112"/>
      <c r="AE34" s="137"/>
    </row>
    <row r="35" spans="2:31">
      <c r="B35" s="136"/>
      <c r="C35" s="145"/>
      <c r="E35" s="139" t="s">
        <v>195</v>
      </c>
      <c r="F35" s="112"/>
      <c r="G35" s="112"/>
      <c r="H35" s="112"/>
      <c r="I35" s="112"/>
      <c r="J35" s="112"/>
      <c r="K35" s="112"/>
      <c r="L35" s="112"/>
      <c r="M35" s="112"/>
      <c r="N35" s="112"/>
      <c r="O35" s="112"/>
      <c r="X35" s="112"/>
      <c r="Y35" s="112"/>
      <c r="Z35" s="84"/>
      <c r="AA35" s="82"/>
      <c r="AB35" s="83"/>
      <c r="AC35" s="83"/>
      <c r="AD35" s="112"/>
      <c r="AE35" s="137"/>
    </row>
    <row r="36" spans="2:31">
      <c r="B36" s="136"/>
      <c r="C36" s="145"/>
      <c r="E36" s="841" t="s">
        <v>196</v>
      </c>
      <c r="F36" s="841"/>
      <c r="G36" s="841"/>
      <c r="H36" s="841"/>
      <c r="I36" s="841"/>
      <c r="J36" s="841"/>
      <c r="K36" s="841"/>
      <c r="L36" s="841"/>
      <c r="M36" s="841"/>
      <c r="N36" s="841"/>
      <c r="O36" s="841" t="s">
        <v>197</v>
      </c>
      <c r="P36" s="841"/>
      <c r="Q36" s="841"/>
      <c r="R36" s="841"/>
      <c r="S36" s="841"/>
      <c r="X36" s="112"/>
      <c r="Y36" s="112"/>
      <c r="Z36" s="84"/>
      <c r="AA36" s="82"/>
      <c r="AB36" s="83"/>
      <c r="AC36" s="83"/>
      <c r="AD36" s="112"/>
      <c r="AE36" s="137"/>
    </row>
    <row r="37" spans="2:31">
      <c r="B37" s="136"/>
      <c r="C37" s="145"/>
      <c r="E37" s="841" t="s">
        <v>198</v>
      </c>
      <c r="F37" s="841"/>
      <c r="G37" s="841"/>
      <c r="H37" s="841"/>
      <c r="I37" s="841"/>
      <c r="J37" s="841"/>
      <c r="K37" s="841"/>
      <c r="L37" s="841"/>
      <c r="M37" s="841"/>
      <c r="N37" s="841"/>
      <c r="O37" s="841" t="s">
        <v>199</v>
      </c>
      <c r="P37" s="841"/>
      <c r="Q37" s="841"/>
      <c r="R37" s="841"/>
      <c r="S37" s="841"/>
      <c r="X37" s="112"/>
      <c r="Y37" s="112"/>
      <c r="Z37" s="84"/>
      <c r="AA37" s="82"/>
      <c r="AB37" s="83"/>
      <c r="AC37" s="83"/>
      <c r="AD37" s="112"/>
      <c r="AE37" s="137"/>
    </row>
    <row r="38" spans="2:31">
      <c r="B38" s="136"/>
      <c r="C38" s="145"/>
      <c r="E38" s="841" t="s">
        <v>200</v>
      </c>
      <c r="F38" s="841"/>
      <c r="G38" s="841"/>
      <c r="H38" s="841"/>
      <c r="I38" s="841"/>
      <c r="J38" s="841"/>
      <c r="K38" s="841"/>
      <c r="L38" s="841"/>
      <c r="M38" s="841"/>
      <c r="N38" s="841"/>
      <c r="O38" s="841" t="s">
        <v>201</v>
      </c>
      <c r="P38" s="841"/>
      <c r="Q38" s="841"/>
      <c r="R38" s="841"/>
      <c r="S38" s="841"/>
      <c r="X38" s="112"/>
      <c r="Y38" s="112"/>
      <c r="Z38" s="84"/>
      <c r="AA38" s="82"/>
      <c r="AB38" s="83"/>
      <c r="AC38" s="83"/>
      <c r="AD38" s="112"/>
      <c r="AE38" s="137"/>
    </row>
    <row r="39" spans="2:31">
      <c r="B39" s="136"/>
      <c r="C39" s="145"/>
      <c r="E39" s="841" t="s">
        <v>202</v>
      </c>
      <c r="F39" s="841"/>
      <c r="G39" s="841"/>
      <c r="H39" s="841"/>
      <c r="I39" s="841"/>
      <c r="J39" s="841"/>
      <c r="K39" s="841"/>
      <c r="L39" s="841"/>
      <c r="M39" s="841"/>
      <c r="N39" s="841"/>
      <c r="O39" s="841" t="s">
        <v>203</v>
      </c>
      <c r="P39" s="841"/>
      <c r="Q39" s="841"/>
      <c r="R39" s="841"/>
      <c r="S39" s="841"/>
      <c r="X39" s="112"/>
      <c r="Y39" s="112"/>
      <c r="Z39" s="84"/>
      <c r="AA39" s="82"/>
      <c r="AB39" s="83"/>
      <c r="AC39" s="83"/>
      <c r="AD39" s="112"/>
      <c r="AE39" s="137"/>
    </row>
    <row r="40" spans="2:31">
      <c r="B40" s="136"/>
      <c r="C40" s="145"/>
      <c r="E40" s="841" t="s">
        <v>204</v>
      </c>
      <c r="F40" s="841"/>
      <c r="G40" s="841"/>
      <c r="H40" s="841"/>
      <c r="I40" s="841"/>
      <c r="J40" s="841"/>
      <c r="K40" s="841"/>
      <c r="L40" s="841"/>
      <c r="M40" s="841"/>
      <c r="N40" s="841"/>
      <c r="O40" s="841" t="s">
        <v>205</v>
      </c>
      <c r="P40" s="841"/>
      <c r="Q40" s="841"/>
      <c r="R40" s="841"/>
      <c r="S40" s="841"/>
      <c r="X40" s="112"/>
      <c r="Y40" s="112"/>
      <c r="Z40" s="84"/>
      <c r="AA40" s="82"/>
      <c r="AB40" s="83"/>
      <c r="AC40" s="83"/>
      <c r="AD40" s="112"/>
      <c r="AE40" s="137"/>
    </row>
    <row r="41" spans="2:31">
      <c r="B41" s="136"/>
      <c r="C41" s="145"/>
      <c r="E41" s="841" t="s">
        <v>206</v>
      </c>
      <c r="F41" s="841"/>
      <c r="G41" s="841"/>
      <c r="H41" s="841"/>
      <c r="I41" s="841"/>
      <c r="J41" s="841"/>
      <c r="K41" s="841"/>
      <c r="L41" s="841"/>
      <c r="M41" s="841"/>
      <c r="N41" s="841"/>
      <c r="O41" s="841" t="s">
        <v>207</v>
      </c>
      <c r="P41" s="841"/>
      <c r="Q41" s="841"/>
      <c r="R41" s="841"/>
      <c r="S41" s="841"/>
      <c r="X41" s="112"/>
      <c r="Y41" s="112"/>
      <c r="Z41" s="84"/>
      <c r="AA41" s="82"/>
      <c r="AB41" s="83"/>
      <c r="AC41" s="83"/>
      <c r="AD41" s="112"/>
      <c r="AE41" s="137"/>
    </row>
    <row r="42" spans="2:31">
      <c r="B42" s="136"/>
      <c r="C42" s="145"/>
      <c r="E42" s="841" t="s">
        <v>208</v>
      </c>
      <c r="F42" s="841"/>
      <c r="G42" s="841"/>
      <c r="H42" s="841"/>
      <c r="I42" s="841"/>
      <c r="J42" s="841"/>
      <c r="K42" s="841"/>
      <c r="L42" s="841"/>
      <c r="M42" s="841"/>
      <c r="N42" s="841"/>
      <c r="O42" s="841" t="s">
        <v>209</v>
      </c>
      <c r="P42" s="841"/>
      <c r="Q42" s="841"/>
      <c r="R42" s="841"/>
      <c r="S42" s="841"/>
      <c r="X42" s="112"/>
      <c r="Y42" s="112"/>
      <c r="Z42" s="84"/>
      <c r="AA42" s="82"/>
      <c r="AB42" s="83"/>
      <c r="AC42" s="83"/>
      <c r="AD42" s="112"/>
      <c r="AE42" s="137"/>
    </row>
    <row r="43" spans="2:31">
      <c r="B43" s="136"/>
      <c r="C43" s="145"/>
      <c r="E43" s="841" t="s">
        <v>210</v>
      </c>
      <c r="F43" s="841"/>
      <c r="G43" s="841"/>
      <c r="H43" s="841"/>
      <c r="I43" s="841"/>
      <c r="J43" s="841"/>
      <c r="K43" s="841"/>
      <c r="L43" s="841"/>
      <c r="M43" s="841"/>
      <c r="N43" s="841"/>
      <c r="O43" s="841" t="s">
        <v>210</v>
      </c>
      <c r="P43" s="841"/>
      <c r="Q43" s="841"/>
      <c r="R43" s="841"/>
      <c r="S43" s="841"/>
      <c r="X43" s="112"/>
      <c r="Y43" s="112"/>
      <c r="Z43" s="11"/>
      <c r="AA43" s="82"/>
      <c r="AB43" s="83"/>
      <c r="AC43" s="83"/>
      <c r="AD43" s="112"/>
      <c r="AE43" s="137"/>
    </row>
    <row r="44" spans="2:31">
      <c r="B44" s="136"/>
      <c r="C44" s="145"/>
      <c r="D44" s="112"/>
      <c r="E44" s="112"/>
      <c r="F44" s="112"/>
      <c r="G44" s="112"/>
      <c r="H44" s="112"/>
      <c r="I44" s="112"/>
      <c r="J44" s="837"/>
      <c r="K44" s="837"/>
      <c r="L44" s="837"/>
      <c r="M44" s="837"/>
      <c r="N44" s="837"/>
      <c r="O44" s="837"/>
      <c r="P44" s="837"/>
      <c r="Q44" s="837"/>
      <c r="R44" s="837"/>
      <c r="S44" s="837"/>
      <c r="T44" s="837"/>
      <c r="U44" s="837"/>
      <c r="V44" s="837"/>
      <c r="W44" s="112"/>
      <c r="X44" s="112"/>
      <c r="Y44" s="112"/>
      <c r="Z44" s="11"/>
      <c r="AA44" s="82"/>
      <c r="AB44" s="83"/>
      <c r="AC44" s="83"/>
      <c r="AD44" s="112"/>
      <c r="AE44" s="137"/>
    </row>
    <row r="45" spans="2:31" ht="14.25" customHeight="1">
      <c r="B45" s="136"/>
      <c r="C45" s="145" t="s">
        <v>211</v>
      </c>
      <c r="D45" s="112" t="s">
        <v>212</v>
      </c>
      <c r="E45" s="112"/>
      <c r="F45" s="112"/>
      <c r="G45" s="112"/>
      <c r="H45" s="112"/>
      <c r="I45" s="112"/>
      <c r="J45" s="112"/>
      <c r="K45" s="112"/>
      <c r="L45" s="112"/>
      <c r="M45" s="112"/>
      <c r="N45" s="112"/>
      <c r="O45" s="112"/>
      <c r="P45" s="112"/>
      <c r="Q45" s="112"/>
      <c r="R45" s="112"/>
      <c r="S45" s="112"/>
      <c r="T45" s="112"/>
      <c r="U45" s="112"/>
      <c r="V45" s="112"/>
      <c r="W45" s="112"/>
      <c r="X45" s="112"/>
      <c r="Y45" s="112"/>
      <c r="Z45" s="146"/>
      <c r="AA45" s="147"/>
      <c r="AB45" s="83" t="s">
        <v>8</v>
      </c>
      <c r="AC45" s="83" t="s">
        <v>13</v>
      </c>
      <c r="AD45" s="83" t="s">
        <v>8</v>
      </c>
      <c r="AE45" s="137"/>
    </row>
    <row r="46" spans="2:31">
      <c r="B46" s="136"/>
      <c r="C46" s="112"/>
      <c r="D46" s="112" t="s">
        <v>213</v>
      </c>
      <c r="E46" s="112"/>
      <c r="F46" s="112"/>
      <c r="G46" s="112"/>
      <c r="H46" s="112"/>
      <c r="I46" s="112"/>
      <c r="J46" s="112"/>
      <c r="K46" s="112"/>
      <c r="L46" s="112"/>
      <c r="M46" s="112"/>
      <c r="N46" s="112"/>
      <c r="O46" s="112"/>
      <c r="P46" s="112"/>
      <c r="Q46" s="112"/>
      <c r="R46" s="112"/>
      <c r="S46" s="112"/>
      <c r="T46" s="112"/>
      <c r="U46" s="112"/>
      <c r="V46" s="112"/>
      <c r="W46" s="112"/>
      <c r="X46" s="112"/>
      <c r="Y46" s="112"/>
      <c r="Z46" s="84"/>
      <c r="AA46" s="82"/>
      <c r="AB46" s="83"/>
      <c r="AC46" s="83"/>
      <c r="AD46" s="112"/>
      <c r="AE46" s="137"/>
    </row>
    <row r="47" spans="2:31">
      <c r="B47" s="136"/>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
      <c r="AA47" s="82"/>
      <c r="AB47" s="83"/>
      <c r="AC47" s="83"/>
      <c r="AD47" s="112"/>
      <c r="AE47" s="137"/>
    </row>
    <row r="48" spans="2:31">
      <c r="B48" s="136" t="s">
        <v>214</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84"/>
      <c r="AA48" s="82"/>
      <c r="AB48" s="83"/>
      <c r="AC48" s="83"/>
      <c r="AD48" s="112"/>
      <c r="AE48" s="137"/>
    </row>
    <row r="49" spans="2:36" ht="17.25" customHeight="1">
      <c r="B49" s="136"/>
      <c r="C49" s="145" t="s">
        <v>183</v>
      </c>
      <c r="D49" s="112" t="s">
        <v>215</v>
      </c>
      <c r="E49" s="112"/>
      <c r="F49" s="112"/>
      <c r="G49" s="112"/>
      <c r="H49" s="112"/>
      <c r="I49" s="112"/>
      <c r="J49" s="112"/>
      <c r="K49" s="112"/>
      <c r="L49" s="112"/>
      <c r="M49" s="112"/>
      <c r="N49" s="112"/>
      <c r="O49" s="112"/>
      <c r="P49" s="112"/>
      <c r="Q49" s="112"/>
      <c r="R49" s="112"/>
      <c r="S49" s="112"/>
      <c r="T49" s="112"/>
      <c r="U49" s="112"/>
      <c r="V49" s="112"/>
      <c r="W49" s="112"/>
      <c r="X49" s="112"/>
      <c r="Y49" s="112"/>
      <c r="Z49" s="146"/>
      <c r="AA49" s="147"/>
      <c r="AB49" s="83" t="s">
        <v>8</v>
      </c>
      <c r="AC49" s="83" t="s">
        <v>13</v>
      </c>
      <c r="AD49" s="83" t="s">
        <v>8</v>
      </c>
      <c r="AE49" s="137"/>
    </row>
    <row r="50" spans="2:36" ht="18.75" customHeight="1">
      <c r="B50" s="136"/>
      <c r="C50" s="112"/>
      <c r="D50" s="112" t="s">
        <v>216</v>
      </c>
      <c r="E50" s="112"/>
      <c r="F50" s="112"/>
      <c r="G50" s="112"/>
      <c r="H50" s="112"/>
      <c r="I50" s="112"/>
      <c r="J50" s="112"/>
      <c r="K50" s="112"/>
      <c r="L50" s="112"/>
      <c r="M50" s="112"/>
      <c r="N50" s="112"/>
      <c r="O50" s="112"/>
      <c r="P50" s="112"/>
      <c r="Q50" s="112"/>
      <c r="R50" s="112"/>
      <c r="S50" s="112"/>
      <c r="T50" s="112"/>
      <c r="U50" s="112"/>
      <c r="V50" s="112"/>
      <c r="W50" s="112"/>
      <c r="X50" s="112"/>
      <c r="Y50" s="112"/>
      <c r="Z50" s="84"/>
      <c r="AA50" s="82"/>
      <c r="AB50" s="83"/>
      <c r="AC50" s="83"/>
      <c r="AD50" s="112"/>
      <c r="AE50" s="137"/>
    </row>
    <row r="51" spans="2:36" ht="7.5" customHeight="1">
      <c r="B51" s="136"/>
      <c r="C51" s="112"/>
      <c r="D51" s="112"/>
      <c r="E51" s="112"/>
      <c r="F51" s="112"/>
      <c r="G51" s="112"/>
      <c r="H51" s="112"/>
      <c r="I51" s="112"/>
      <c r="J51" s="112"/>
      <c r="K51" s="112"/>
      <c r="L51" s="112"/>
      <c r="M51" s="112"/>
      <c r="N51" s="112"/>
      <c r="O51" s="112"/>
      <c r="P51" s="112"/>
      <c r="Q51" s="112"/>
      <c r="R51" s="112"/>
      <c r="S51" s="112"/>
      <c r="T51" s="112"/>
      <c r="U51" s="112"/>
      <c r="V51" s="112"/>
      <c r="W51" s="71"/>
      <c r="X51" s="112"/>
      <c r="Y51" s="112"/>
      <c r="Z51" s="137"/>
      <c r="AA51" s="82"/>
      <c r="AB51" s="83"/>
      <c r="AC51" s="83"/>
      <c r="AD51" s="112"/>
      <c r="AE51" s="137"/>
      <c r="AJ51" s="24"/>
    </row>
    <row r="52" spans="2:36">
      <c r="B52" s="136"/>
      <c r="C52" s="145" t="s">
        <v>190</v>
      </c>
      <c r="D52" s="112" t="s">
        <v>217</v>
      </c>
      <c r="E52" s="112"/>
      <c r="F52" s="112"/>
      <c r="G52" s="112"/>
      <c r="H52" s="112"/>
      <c r="I52" s="112"/>
      <c r="J52" s="112"/>
      <c r="K52" s="112"/>
      <c r="L52" s="112"/>
      <c r="M52" s="112"/>
      <c r="N52" s="112"/>
      <c r="O52" s="112"/>
      <c r="P52" s="112"/>
      <c r="Q52" s="112"/>
      <c r="R52" s="112"/>
      <c r="S52" s="112"/>
      <c r="T52" s="112"/>
      <c r="U52" s="112"/>
      <c r="V52" s="112"/>
      <c r="W52" s="112"/>
      <c r="X52" s="112"/>
      <c r="Y52" s="112"/>
      <c r="Z52" s="146"/>
      <c r="AA52" s="147"/>
      <c r="AB52" s="83" t="s">
        <v>8</v>
      </c>
      <c r="AC52" s="83" t="s">
        <v>13</v>
      </c>
      <c r="AD52" s="83" t="s">
        <v>8</v>
      </c>
      <c r="AE52" s="137"/>
    </row>
    <row r="53" spans="2:36">
      <c r="B53" s="136"/>
      <c r="C53" s="112"/>
      <c r="D53" s="112" t="s">
        <v>218</v>
      </c>
      <c r="E53" s="10"/>
      <c r="F53" s="10"/>
      <c r="G53" s="10"/>
      <c r="H53" s="10"/>
      <c r="I53" s="10"/>
      <c r="J53" s="10"/>
      <c r="K53" s="10"/>
      <c r="L53" s="10"/>
      <c r="M53" s="10"/>
      <c r="N53" s="10"/>
      <c r="O53" s="24"/>
      <c r="P53" s="24"/>
      <c r="Q53" s="24"/>
      <c r="R53" s="112"/>
      <c r="S53" s="112"/>
      <c r="T53" s="112"/>
      <c r="U53" s="112"/>
      <c r="V53" s="112"/>
      <c r="W53" s="112"/>
      <c r="X53" s="112"/>
      <c r="Y53" s="112"/>
      <c r="Z53" s="84"/>
      <c r="AA53" s="82"/>
      <c r="AB53" s="83"/>
      <c r="AC53" s="83"/>
      <c r="AD53" s="112"/>
      <c r="AE53" s="137"/>
    </row>
    <row r="54" spans="2:36">
      <c r="B54" s="136"/>
      <c r="C54" s="112"/>
      <c r="D54" s="83"/>
      <c r="E54" s="742"/>
      <c r="F54" s="742"/>
      <c r="G54" s="742"/>
      <c r="H54" s="742"/>
      <c r="I54" s="742"/>
      <c r="J54" s="742"/>
      <c r="K54" s="742"/>
      <c r="L54" s="742"/>
      <c r="M54" s="742"/>
      <c r="N54" s="742"/>
      <c r="O54" s="112"/>
      <c r="P54" s="112"/>
      <c r="Q54" s="83"/>
      <c r="R54" s="112"/>
      <c r="S54" s="71"/>
      <c r="T54" s="71"/>
      <c r="U54" s="71"/>
      <c r="V54" s="71"/>
      <c r="W54" s="112"/>
      <c r="X54" s="112"/>
      <c r="Y54" s="112"/>
      <c r="Z54" s="11"/>
      <c r="AA54" s="82"/>
      <c r="AB54" s="83"/>
      <c r="AC54" s="83"/>
      <c r="AD54" s="112"/>
      <c r="AE54" s="137"/>
    </row>
    <row r="55" spans="2:36">
      <c r="B55" s="136"/>
      <c r="C55" s="145" t="s">
        <v>211</v>
      </c>
      <c r="D55" s="112" t="s">
        <v>219</v>
      </c>
      <c r="E55" s="112"/>
      <c r="F55" s="112"/>
      <c r="G55" s="112"/>
      <c r="H55" s="112"/>
      <c r="I55" s="112"/>
      <c r="J55" s="112"/>
      <c r="K55" s="112"/>
      <c r="L55" s="112"/>
      <c r="M55" s="112"/>
      <c r="N55" s="112"/>
      <c r="O55" s="112"/>
      <c r="P55" s="112"/>
      <c r="Q55" s="112"/>
      <c r="R55" s="112"/>
      <c r="S55" s="112"/>
      <c r="T55" s="112"/>
      <c r="U55" s="112"/>
      <c r="V55" s="112"/>
      <c r="W55" s="112"/>
      <c r="X55" s="112"/>
      <c r="Y55" s="112"/>
      <c r="Z55" s="146"/>
      <c r="AA55" s="147"/>
      <c r="AB55" s="83" t="s">
        <v>8</v>
      </c>
      <c r="AC55" s="83" t="s">
        <v>13</v>
      </c>
      <c r="AD55" s="83" t="s">
        <v>8</v>
      </c>
      <c r="AE55" s="137"/>
    </row>
    <row r="56" spans="2:36">
      <c r="B56" s="127"/>
      <c r="C56" s="149"/>
      <c r="D56" s="79" t="s">
        <v>220</v>
      </c>
      <c r="E56" s="79"/>
      <c r="F56" s="79"/>
      <c r="G56" s="79"/>
      <c r="H56" s="79"/>
      <c r="I56" s="79"/>
      <c r="J56" s="79"/>
      <c r="K56" s="79"/>
      <c r="L56" s="79"/>
      <c r="M56" s="79"/>
      <c r="N56" s="79"/>
      <c r="O56" s="79"/>
      <c r="P56" s="79"/>
      <c r="Q56" s="79"/>
      <c r="R56" s="79"/>
      <c r="S56" s="79"/>
      <c r="T56" s="79"/>
      <c r="U56" s="79"/>
      <c r="V56" s="79"/>
      <c r="W56" s="79"/>
      <c r="X56" s="79"/>
      <c r="Y56" s="79"/>
      <c r="Z56" s="128"/>
      <c r="AA56" s="76"/>
      <c r="AB56" s="77"/>
      <c r="AC56" s="77"/>
      <c r="AD56" s="79"/>
      <c r="AE56" s="128"/>
    </row>
    <row r="57" spans="2:36">
      <c r="B57" s="5" t="s">
        <v>221</v>
      </c>
      <c r="C57" s="112"/>
      <c r="D57" s="112"/>
      <c r="E57" s="112"/>
      <c r="F57" s="112"/>
      <c r="G57" s="112"/>
      <c r="H57" s="112"/>
      <c r="I57" s="112"/>
      <c r="J57" s="112"/>
      <c r="K57" s="112"/>
      <c r="L57" s="112"/>
      <c r="M57" s="112"/>
      <c r="N57" s="112"/>
      <c r="O57" s="112"/>
      <c r="P57" s="112"/>
      <c r="Q57" s="112"/>
      <c r="R57" s="112"/>
      <c r="S57" s="112"/>
      <c r="T57" s="112"/>
      <c r="U57" s="112"/>
      <c r="V57" s="112"/>
    </row>
    <row r="58" spans="2:36">
      <c r="C58" s="112" t="s">
        <v>222</v>
      </c>
      <c r="D58" s="112"/>
      <c r="E58" s="112"/>
      <c r="F58" s="112"/>
      <c r="G58" s="112"/>
      <c r="H58" s="112"/>
      <c r="I58" s="112"/>
      <c r="J58" s="112"/>
      <c r="K58" s="112"/>
      <c r="L58" s="112"/>
      <c r="M58" s="112"/>
      <c r="N58" s="112"/>
      <c r="O58" s="112"/>
      <c r="P58" s="112"/>
      <c r="Q58" s="112"/>
      <c r="R58" s="112"/>
      <c r="S58" s="112"/>
      <c r="T58" s="112"/>
      <c r="U58" s="112"/>
      <c r="V58" s="112"/>
    </row>
    <row r="59" spans="2:36">
      <c r="B59" s="5" t="s">
        <v>223</v>
      </c>
      <c r="E59" s="112"/>
      <c r="F59" s="112"/>
      <c r="G59" s="112"/>
      <c r="H59" s="112"/>
      <c r="I59" s="112"/>
      <c r="J59" s="112"/>
      <c r="K59" s="112"/>
      <c r="L59" s="112"/>
      <c r="M59" s="112"/>
      <c r="N59" s="112"/>
      <c r="O59" s="112"/>
      <c r="P59" s="112"/>
      <c r="Q59" s="112"/>
      <c r="R59" s="112"/>
      <c r="S59" s="112"/>
      <c r="T59" s="112"/>
      <c r="U59" s="112"/>
      <c r="V59" s="112"/>
    </row>
    <row r="60" spans="2:36">
      <c r="C60" s="5" t="s">
        <v>224</v>
      </c>
    </row>
    <row r="61" spans="2:36">
      <c r="C61" s="5" t="s">
        <v>225</v>
      </c>
    </row>
    <row r="62" spans="2:36">
      <c r="C62" s="5" t="s">
        <v>226</v>
      </c>
      <c r="K62" s="5" t="s">
        <v>227</v>
      </c>
    </row>
    <row r="63" spans="2:36">
      <c r="K63" s="5" t="s">
        <v>228</v>
      </c>
    </row>
    <row r="64" spans="2:36">
      <c r="K64" s="5" t="s">
        <v>229</v>
      </c>
    </row>
    <row r="65" spans="2:11">
      <c r="K65" s="5" t="s">
        <v>230</v>
      </c>
    </row>
    <row r="66" spans="2:11">
      <c r="K66" s="5" t="s">
        <v>231</v>
      </c>
    </row>
    <row r="67" spans="2:11">
      <c r="B67" s="5" t="s">
        <v>232</v>
      </c>
    </row>
    <row r="68" spans="2:11">
      <c r="C68" s="5" t="s">
        <v>233</v>
      </c>
    </row>
    <row r="69" spans="2:11">
      <c r="C69" s="5" t="s">
        <v>234</v>
      </c>
    </row>
    <row r="70" spans="2:11">
      <c r="C70" s="5" t="s">
        <v>235</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1"/>
  <dataValidations count="1">
    <dataValidation type="list" allowBlank="1" showInputMessage="1" showErrorMessage="1" sqref="F8:F16 K8 Q8 R9:R16 AB20 AD20 AB29:AB30 AD29:AD30 AB45 AD45 AB49 AD49 AB52 AD52 AB55 AD55" xr:uid="{C4A0FAD9-D259-4DE2-B651-EEDD8188AD17}">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6562-0C69-4CEB-9388-9D659762B365}">
  <dimension ref="A1:AQ197"/>
  <sheetViews>
    <sheetView view="pageBreakPreview" topLeftCell="A163" zoomScale="90" zoomScaleNormal="100" zoomScaleSheetLayoutView="90" workbookViewId="0">
      <selection activeCell="AF18" sqref="AF18"/>
    </sheetView>
  </sheetViews>
  <sheetFormatPr defaultRowHeight="12"/>
  <cols>
    <col min="1" max="1" width="1.75" style="277" customWidth="1"/>
    <col min="2" max="2" width="5.625" style="277" customWidth="1"/>
    <col min="3" max="3" width="5.25" style="277" bestFit="1" customWidth="1"/>
    <col min="4" max="4" width="2.875" style="277" bestFit="1" customWidth="1"/>
    <col min="5" max="5" width="5.375" style="277" customWidth="1"/>
    <col min="6" max="6" width="5.25" style="277" bestFit="1" customWidth="1"/>
    <col min="7" max="7" width="12.5" style="277" customWidth="1"/>
    <col min="8" max="8" width="4" style="277" customWidth="1"/>
    <col min="9" max="36" width="3.25" style="277" customWidth="1"/>
    <col min="37" max="37" width="6.75" style="277" customWidth="1"/>
    <col min="38" max="38" width="9.25" style="277" customWidth="1"/>
    <col min="39" max="39" width="6.75" style="277" customWidth="1"/>
    <col min="40" max="40" width="6.5" style="277" customWidth="1"/>
    <col min="41" max="16384" width="9" style="277"/>
  </cols>
  <sheetData>
    <row r="1" spans="2:43">
      <c r="C1" s="278" t="s">
        <v>348</v>
      </c>
    </row>
    <row r="2" spans="2:43" ht="17.25">
      <c r="C2" s="279" t="s">
        <v>349</v>
      </c>
      <c r="L2" s="278"/>
      <c r="S2" s="277" t="s">
        <v>350</v>
      </c>
      <c r="T2" s="995" t="s">
        <v>351</v>
      </c>
      <c r="U2" s="995"/>
      <c r="V2" s="995"/>
      <c r="W2" s="995"/>
      <c r="Y2" s="277" t="s">
        <v>28</v>
      </c>
      <c r="Z2" s="277" t="s">
        <v>352</v>
      </c>
      <c r="AC2" s="280" t="s">
        <v>350</v>
      </c>
      <c r="AD2" s="996" t="s">
        <v>353</v>
      </c>
      <c r="AE2" s="996"/>
      <c r="AF2" s="996"/>
      <c r="AG2" s="996"/>
      <c r="AH2" s="996"/>
      <c r="AI2" s="996"/>
      <c r="AJ2" s="996"/>
      <c r="AK2" s="996"/>
      <c r="AL2" s="996"/>
      <c r="AM2" s="277" t="s">
        <v>28</v>
      </c>
      <c r="AO2" s="281"/>
      <c r="AQ2" s="282"/>
    </row>
    <row r="3" spans="2:43" ht="14.25">
      <c r="C3" s="283" t="s">
        <v>354</v>
      </c>
      <c r="Z3" s="277" t="s">
        <v>355</v>
      </c>
      <c r="AC3" s="280" t="s">
        <v>350</v>
      </c>
      <c r="AD3" s="996" t="s">
        <v>353</v>
      </c>
      <c r="AE3" s="996"/>
      <c r="AF3" s="996"/>
      <c r="AG3" s="996"/>
      <c r="AH3" s="996"/>
      <c r="AI3" s="996"/>
      <c r="AJ3" s="996"/>
      <c r="AK3" s="996"/>
      <c r="AL3" s="996"/>
      <c r="AM3" s="277" t="s">
        <v>28</v>
      </c>
    </row>
    <row r="4" spans="2:43" ht="14.25">
      <c r="C4" s="283"/>
      <c r="Z4" s="284" t="s">
        <v>356</v>
      </c>
      <c r="AA4" s="278"/>
      <c r="AB4" s="278"/>
      <c r="AC4" s="285"/>
      <c r="AD4" s="286"/>
      <c r="AE4" s="286"/>
      <c r="AF4" s="286"/>
      <c r="AG4" s="286"/>
      <c r="AH4" s="286"/>
      <c r="AJ4" s="287">
        <v>40</v>
      </c>
      <c r="AK4" s="288" t="s">
        <v>357</v>
      </c>
      <c r="AL4" s="288"/>
      <c r="AM4" s="288"/>
    </row>
    <row r="5" spans="2:43" ht="15" thickBot="1">
      <c r="C5" s="283"/>
      <c r="AC5" s="280"/>
      <c r="AD5" s="288"/>
      <c r="AE5" s="288"/>
      <c r="AF5" s="288"/>
      <c r="AG5" s="288"/>
      <c r="AH5" s="288"/>
      <c r="AI5" s="288"/>
      <c r="AJ5" s="288"/>
      <c r="AK5" s="288"/>
      <c r="AL5" s="288"/>
      <c r="AM5" s="288"/>
    </row>
    <row r="6" spans="2:43" ht="12" customHeight="1">
      <c r="C6" s="892" t="s">
        <v>358</v>
      </c>
      <c r="D6" s="893"/>
      <c r="E6" s="893"/>
      <c r="F6" s="968" t="s">
        <v>359</v>
      </c>
      <c r="G6" s="904" t="s">
        <v>360</v>
      </c>
      <c r="H6" s="894"/>
      <c r="I6" s="910" t="s">
        <v>361</v>
      </c>
      <c r="J6" s="910"/>
      <c r="K6" s="910"/>
      <c r="L6" s="910"/>
      <c r="M6" s="910"/>
      <c r="N6" s="910"/>
      <c r="O6" s="907"/>
      <c r="P6" s="909" t="s">
        <v>362</v>
      </c>
      <c r="Q6" s="910"/>
      <c r="R6" s="910"/>
      <c r="S6" s="910"/>
      <c r="T6" s="910"/>
      <c r="U6" s="910"/>
      <c r="V6" s="911"/>
      <c r="W6" s="909" t="s">
        <v>363</v>
      </c>
      <c r="X6" s="910"/>
      <c r="Y6" s="910"/>
      <c r="Z6" s="910"/>
      <c r="AA6" s="910"/>
      <c r="AB6" s="910"/>
      <c r="AC6" s="911"/>
      <c r="AD6" s="912" t="s">
        <v>364</v>
      </c>
      <c r="AE6" s="910"/>
      <c r="AF6" s="910"/>
      <c r="AG6" s="910"/>
      <c r="AH6" s="910"/>
      <c r="AI6" s="910"/>
      <c r="AJ6" s="913"/>
      <c r="AK6" s="974" t="s">
        <v>365</v>
      </c>
      <c r="AL6" s="901" t="s">
        <v>366</v>
      </c>
      <c r="AM6" s="901" t="s">
        <v>367</v>
      </c>
      <c r="AN6" s="989" t="s">
        <v>368</v>
      </c>
    </row>
    <row r="7" spans="2:43" ht="20.25" customHeight="1">
      <c r="C7" s="895"/>
      <c r="D7" s="896"/>
      <c r="E7" s="896"/>
      <c r="F7" s="969"/>
      <c r="G7" s="905"/>
      <c r="H7" s="897"/>
      <c r="I7" s="289">
        <v>1</v>
      </c>
      <c r="J7" s="289">
        <v>2</v>
      </c>
      <c r="K7" s="289">
        <v>3</v>
      </c>
      <c r="L7" s="289">
        <v>4</v>
      </c>
      <c r="M7" s="289">
        <v>5</v>
      </c>
      <c r="N7" s="289">
        <v>6</v>
      </c>
      <c r="O7" s="290">
        <v>7</v>
      </c>
      <c r="P7" s="291">
        <v>8</v>
      </c>
      <c r="Q7" s="289">
        <v>9</v>
      </c>
      <c r="R7" s="289">
        <v>10</v>
      </c>
      <c r="S7" s="289">
        <v>11</v>
      </c>
      <c r="T7" s="289">
        <v>12</v>
      </c>
      <c r="U7" s="289">
        <v>13</v>
      </c>
      <c r="V7" s="292">
        <v>14</v>
      </c>
      <c r="W7" s="291">
        <v>15</v>
      </c>
      <c r="X7" s="289">
        <v>16</v>
      </c>
      <c r="Y7" s="289">
        <v>17</v>
      </c>
      <c r="Z7" s="289">
        <v>18</v>
      </c>
      <c r="AA7" s="289">
        <v>19</v>
      </c>
      <c r="AB7" s="289">
        <v>20</v>
      </c>
      <c r="AC7" s="292">
        <v>21</v>
      </c>
      <c r="AD7" s="293">
        <v>22</v>
      </c>
      <c r="AE7" s="289">
        <v>23</v>
      </c>
      <c r="AF7" s="289">
        <v>24</v>
      </c>
      <c r="AG7" s="289">
        <v>25</v>
      </c>
      <c r="AH7" s="289">
        <v>26</v>
      </c>
      <c r="AI7" s="289">
        <v>27</v>
      </c>
      <c r="AJ7" s="294">
        <v>28</v>
      </c>
      <c r="AK7" s="975"/>
      <c r="AL7" s="902"/>
      <c r="AM7" s="902"/>
      <c r="AN7" s="990"/>
    </row>
    <row r="8" spans="2:43" ht="21.75" customHeight="1" thickBot="1">
      <c r="C8" s="898"/>
      <c r="D8" s="899"/>
      <c r="E8" s="899"/>
      <c r="F8" s="970"/>
      <c r="G8" s="906"/>
      <c r="H8" s="900"/>
      <c r="I8" s="295" t="s">
        <v>369</v>
      </c>
      <c r="J8" s="295" t="s">
        <v>370</v>
      </c>
      <c r="K8" s="295" t="s">
        <v>371</v>
      </c>
      <c r="L8" s="295" t="s">
        <v>372</v>
      </c>
      <c r="M8" s="295" t="s">
        <v>373</v>
      </c>
      <c r="N8" s="295" t="s">
        <v>374</v>
      </c>
      <c r="O8" s="296" t="s">
        <v>375</v>
      </c>
      <c r="P8" s="297" t="s">
        <v>376</v>
      </c>
      <c r="Q8" s="295" t="s">
        <v>370</v>
      </c>
      <c r="R8" s="295" t="s">
        <v>371</v>
      </c>
      <c r="S8" s="295" t="s">
        <v>372</v>
      </c>
      <c r="T8" s="295" t="s">
        <v>373</v>
      </c>
      <c r="U8" s="295" t="s">
        <v>374</v>
      </c>
      <c r="V8" s="298" t="s">
        <v>375</v>
      </c>
      <c r="W8" s="297" t="s">
        <v>376</v>
      </c>
      <c r="X8" s="295" t="s">
        <v>370</v>
      </c>
      <c r="Y8" s="295" t="s">
        <v>371</v>
      </c>
      <c r="Z8" s="295" t="s">
        <v>372</v>
      </c>
      <c r="AA8" s="295" t="s">
        <v>373</v>
      </c>
      <c r="AB8" s="295" t="s">
        <v>374</v>
      </c>
      <c r="AC8" s="298" t="s">
        <v>375</v>
      </c>
      <c r="AD8" s="299" t="s">
        <v>376</v>
      </c>
      <c r="AE8" s="295" t="s">
        <v>370</v>
      </c>
      <c r="AF8" s="295" t="s">
        <v>371</v>
      </c>
      <c r="AG8" s="295" t="s">
        <v>372</v>
      </c>
      <c r="AH8" s="295" t="s">
        <v>373</v>
      </c>
      <c r="AI8" s="295" t="s">
        <v>374</v>
      </c>
      <c r="AJ8" s="300" t="s">
        <v>375</v>
      </c>
      <c r="AK8" s="976"/>
      <c r="AL8" s="903"/>
      <c r="AM8" s="903"/>
      <c r="AN8" s="991"/>
    </row>
    <row r="9" spans="2:43">
      <c r="B9" s="924" t="s">
        <v>377</v>
      </c>
      <c r="C9" s="980" t="s">
        <v>378</v>
      </c>
      <c r="D9" s="981"/>
      <c r="E9" s="981"/>
      <c r="F9" s="994" t="s">
        <v>379</v>
      </c>
      <c r="G9" s="987" t="s">
        <v>380</v>
      </c>
      <c r="H9" s="301" t="s">
        <v>6</v>
      </c>
      <c r="I9" s="302"/>
      <c r="J9" s="302"/>
      <c r="K9" s="302"/>
      <c r="L9" s="302"/>
      <c r="M9" s="302"/>
      <c r="N9" s="302"/>
      <c r="O9" s="303"/>
      <c r="P9" s="304"/>
      <c r="Q9" s="302"/>
      <c r="R9" s="302"/>
      <c r="S9" s="302"/>
      <c r="T9" s="302"/>
      <c r="U9" s="302"/>
      <c r="V9" s="305"/>
      <c r="W9" s="304"/>
      <c r="X9" s="302"/>
      <c r="Y9" s="302"/>
      <c r="Z9" s="302"/>
      <c r="AA9" s="302"/>
      <c r="AB9" s="302"/>
      <c r="AC9" s="305"/>
      <c r="AD9" s="306"/>
      <c r="AE9" s="302"/>
      <c r="AF9" s="302"/>
      <c r="AG9" s="302"/>
      <c r="AH9" s="302"/>
      <c r="AI9" s="302"/>
      <c r="AJ9" s="307"/>
      <c r="AK9" s="308">
        <f t="shared" ref="AK9:AK20" si="0">SUM(I9:AJ9)</f>
        <v>0</v>
      </c>
      <c r="AL9" s="309"/>
      <c r="AM9" s="988">
        <f>(SUM(AK9:AK10))/4</f>
        <v>0</v>
      </c>
      <c r="AN9" s="973">
        <f>ROUNDDOWN(AM9/$AJ$4,1)</f>
        <v>0</v>
      </c>
    </row>
    <row r="10" spans="2:43" ht="13.5" customHeight="1">
      <c r="B10" s="925"/>
      <c r="C10" s="983"/>
      <c r="D10" s="984"/>
      <c r="E10" s="984"/>
      <c r="F10" s="993"/>
      <c r="G10" s="954"/>
      <c r="H10" s="310" t="s">
        <v>381</v>
      </c>
      <c r="I10" s="311"/>
      <c r="J10" s="311"/>
      <c r="K10" s="311"/>
      <c r="L10" s="311"/>
      <c r="M10" s="311"/>
      <c r="N10" s="311"/>
      <c r="O10" s="312"/>
      <c r="P10" s="313"/>
      <c r="Q10" s="311"/>
      <c r="R10" s="311"/>
      <c r="S10" s="311"/>
      <c r="T10" s="311"/>
      <c r="U10" s="311"/>
      <c r="V10" s="314"/>
      <c r="W10" s="313"/>
      <c r="X10" s="311"/>
      <c r="Y10" s="311"/>
      <c r="Z10" s="311"/>
      <c r="AA10" s="311"/>
      <c r="AB10" s="311"/>
      <c r="AC10" s="314"/>
      <c r="AD10" s="315"/>
      <c r="AE10" s="311"/>
      <c r="AF10" s="311"/>
      <c r="AG10" s="311"/>
      <c r="AH10" s="311"/>
      <c r="AI10" s="311"/>
      <c r="AJ10" s="316"/>
      <c r="AK10" s="317">
        <f t="shared" si="0"/>
        <v>0</v>
      </c>
      <c r="AL10" s="318"/>
      <c r="AM10" s="955"/>
      <c r="AN10" s="957"/>
    </row>
    <row r="11" spans="2:43" ht="13.5" customHeight="1">
      <c r="B11" s="925"/>
      <c r="C11" s="945" t="s">
        <v>382</v>
      </c>
      <c r="D11" s="946"/>
      <c r="E11" s="946"/>
      <c r="F11" s="992" t="s">
        <v>379</v>
      </c>
      <c r="G11" s="953" t="s">
        <v>380</v>
      </c>
      <c r="H11" s="319" t="s">
        <v>6</v>
      </c>
      <c r="I11" s="320"/>
      <c r="J11" s="320"/>
      <c r="K11" s="320"/>
      <c r="L11" s="320"/>
      <c r="M11" s="320"/>
      <c r="N11" s="320"/>
      <c r="O11" s="321"/>
      <c r="P11" s="322"/>
      <c r="Q11" s="320"/>
      <c r="R11" s="320"/>
      <c r="S11" s="320"/>
      <c r="T11" s="320"/>
      <c r="U11" s="320"/>
      <c r="V11" s="323"/>
      <c r="W11" s="322"/>
      <c r="X11" s="320"/>
      <c r="Y11" s="320"/>
      <c r="Z11" s="320"/>
      <c r="AA11" s="320"/>
      <c r="AB11" s="320"/>
      <c r="AC11" s="323"/>
      <c r="AD11" s="324"/>
      <c r="AE11" s="320"/>
      <c r="AF11" s="320"/>
      <c r="AG11" s="320"/>
      <c r="AH11" s="320"/>
      <c r="AI11" s="320"/>
      <c r="AJ11" s="325"/>
      <c r="AK11" s="326">
        <f t="shared" si="0"/>
        <v>0</v>
      </c>
      <c r="AL11" s="327"/>
      <c r="AM11" s="955">
        <f>(SUM(AK11:AK12))/4</f>
        <v>0</v>
      </c>
      <c r="AN11" s="956">
        <f>ROUNDDOWN(AM11/$AJ$4,1)</f>
        <v>0</v>
      </c>
    </row>
    <row r="12" spans="2:43" ht="13.5" customHeight="1">
      <c r="B12" s="925"/>
      <c r="C12" s="948"/>
      <c r="D12" s="949"/>
      <c r="E12" s="949"/>
      <c r="F12" s="993"/>
      <c r="G12" s="954"/>
      <c r="H12" s="310" t="s">
        <v>381</v>
      </c>
      <c r="I12" s="311"/>
      <c r="J12" s="311"/>
      <c r="K12" s="311"/>
      <c r="L12" s="311"/>
      <c r="M12" s="311"/>
      <c r="N12" s="311"/>
      <c r="O12" s="312"/>
      <c r="P12" s="313"/>
      <c r="Q12" s="311"/>
      <c r="R12" s="311"/>
      <c r="S12" s="311"/>
      <c r="T12" s="311"/>
      <c r="U12" s="311"/>
      <c r="V12" s="314"/>
      <c r="W12" s="313"/>
      <c r="X12" s="311"/>
      <c r="Y12" s="311"/>
      <c r="Z12" s="311"/>
      <c r="AA12" s="311"/>
      <c r="AB12" s="311"/>
      <c r="AC12" s="314"/>
      <c r="AD12" s="315"/>
      <c r="AE12" s="311"/>
      <c r="AF12" s="311"/>
      <c r="AG12" s="311"/>
      <c r="AH12" s="311"/>
      <c r="AI12" s="311"/>
      <c r="AJ12" s="316"/>
      <c r="AK12" s="317">
        <f t="shared" si="0"/>
        <v>0</v>
      </c>
      <c r="AL12" s="318"/>
      <c r="AM12" s="955"/>
      <c r="AN12" s="957"/>
    </row>
    <row r="13" spans="2:43" ht="13.5" customHeight="1">
      <c r="B13" s="925"/>
      <c r="C13" s="945" t="s">
        <v>383</v>
      </c>
      <c r="D13" s="946"/>
      <c r="E13" s="946"/>
      <c r="F13" s="992" t="s">
        <v>379</v>
      </c>
      <c r="G13" s="953" t="s">
        <v>380</v>
      </c>
      <c r="H13" s="319" t="s">
        <v>6</v>
      </c>
      <c r="I13" s="320"/>
      <c r="J13" s="320"/>
      <c r="K13" s="320"/>
      <c r="L13" s="320"/>
      <c r="M13" s="320"/>
      <c r="N13" s="320"/>
      <c r="O13" s="321"/>
      <c r="P13" s="322"/>
      <c r="Q13" s="320"/>
      <c r="R13" s="320"/>
      <c r="S13" s="320"/>
      <c r="T13" s="320"/>
      <c r="U13" s="320"/>
      <c r="V13" s="323"/>
      <c r="W13" s="322"/>
      <c r="X13" s="320"/>
      <c r="Y13" s="320"/>
      <c r="Z13" s="320"/>
      <c r="AA13" s="320"/>
      <c r="AB13" s="320"/>
      <c r="AC13" s="323"/>
      <c r="AD13" s="324"/>
      <c r="AE13" s="320"/>
      <c r="AF13" s="320"/>
      <c r="AG13" s="320"/>
      <c r="AH13" s="320"/>
      <c r="AI13" s="320"/>
      <c r="AJ13" s="325"/>
      <c r="AK13" s="326">
        <f t="shared" si="0"/>
        <v>0</v>
      </c>
      <c r="AL13" s="327"/>
      <c r="AM13" s="955">
        <f>(SUM(AK13:AK14))/4</f>
        <v>0</v>
      </c>
      <c r="AN13" s="956">
        <f>ROUNDDOWN(AM13/$AJ$4,1)</f>
        <v>0</v>
      </c>
    </row>
    <row r="14" spans="2:43" ht="13.5" customHeight="1">
      <c r="B14" s="925"/>
      <c r="C14" s="948"/>
      <c r="D14" s="949"/>
      <c r="E14" s="949"/>
      <c r="F14" s="993"/>
      <c r="G14" s="954"/>
      <c r="H14" s="328" t="s">
        <v>381</v>
      </c>
      <c r="I14" s="311"/>
      <c r="J14" s="311"/>
      <c r="K14" s="311"/>
      <c r="L14" s="311"/>
      <c r="M14" s="311"/>
      <c r="N14" s="311"/>
      <c r="O14" s="312"/>
      <c r="P14" s="313"/>
      <c r="Q14" s="311"/>
      <c r="R14" s="311"/>
      <c r="S14" s="311"/>
      <c r="T14" s="311"/>
      <c r="U14" s="311"/>
      <c r="V14" s="314"/>
      <c r="W14" s="313"/>
      <c r="X14" s="311"/>
      <c r="Y14" s="311"/>
      <c r="Z14" s="311"/>
      <c r="AA14" s="311"/>
      <c r="AB14" s="311"/>
      <c r="AC14" s="314"/>
      <c r="AD14" s="315"/>
      <c r="AE14" s="311"/>
      <c r="AF14" s="311"/>
      <c r="AG14" s="311"/>
      <c r="AH14" s="311"/>
      <c r="AI14" s="311"/>
      <c r="AJ14" s="316"/>
      <c r="AK14" s="317">
        <f t="shared" si="0"/>
        <v>0</v>
      </c>
      <c r="AL14" s="318"/>
      <c r="AM14" s="955"/>
      <c r="AN14" s="957"/>
    </row>
    <row r="15" spans="2:43" ht="13.5" customHeight="1">
      <c r="B15" s="925"/>
      <c r="C15" s="945" t="s">
        <v>384</v>
      </c>
      <c r="D15" s="946"/>
      <c r="E15" s="946"/>
      <c r="F15" s="992" t="s">
        <v>379</v>
      </c>
      <c r="G15" s="953" t="s">
        <v>380</v>
      </c>
      <c r="H15" s="329" t="s">
        <v>6</v>
      </c>
      <c r="I15" s="320"/>
      <c r="J15" s="320"/>
      <c r="K15" s="320"/>
      <c r="L15" s="320"/>
      <c r="M15" s="320"/>
      <c r="N15" s="320"/>
      <c r="O15" s="321"/>
      <c r="P15" s="322"/>
      <c r="Q15" s="320"/>
      <c r="R15" s="320"/>
      <c r="S15" s="320"/>
      <c r="T15" s="320"/>
      <c r="U15" s="320"/>
      <c r="V15" s="323"/>
      <c r="W15" s="322"/>
      <c r="X15" s="320"/>
      <c r="Y15" s="320"/>
      <c r="Z15" s="320"/>
      <c r="AA15" s="320"/>
      <c r="AB15" s="320"/>
      <c r="AC15" s="323"/>
      <c r="AD15" s="324"/>
      <c r="AE15" s="320"/>
      <c r="AF15" s="320"/>
      <c r="AG15" s="320"/>
      <c r="AH15" s="320"/>
      <c r="AI15" s="320"/>
      <c r="AJ15" s="325"/>
      <c r="AK15" s="326">
        <f t="shared" si="0"/>
        <v>0</v>
      </c>
      <c r="AL15" s="327"/>
      <c r="AM15" s="955">
        <f>(SUM(AK15:AK16))/4</f>
        <v>0</v>
      </c>
      <c r="AN15" s="956">
        <f>ROUNDDOWN(AM15/$AJ$4,1)</f>
        <v>0</v>
      </c>
    </row>
    <row r="16" spans="2:43" ht="13.5" customHeight="1">
      <c r="B16" s="925"/>
      <c r="C16" s="948"/>
      <c r="D16" s="949"/>
      <c r="E16" s="949"/>
      <c r="F16" s="993"/>
      <c r="G16" s="954"/>
      <c r="H16" s="330" t="s">
        <v>381</v>
      </c>
      <c r="I16" s="311"/>
      <c r="J16" s="311"/>
      <c r="K16" s="311"/>
      <c r="L16" s="311"/>
      <c r="M16" s="311"/>
      <c r="N16" s="311"/>
      <c r="O16" s="312"/>
      <c r="P16" s="313"/>
      <c r="Q16" s="311"/>
      <c r="R16" s="311"/>
      <c r="S16" s="311"/>
      <c r="T16" s="311"/>
      <c r="U16" s="311"/>
      <c r="V16" s="314"/>
      <c r="W16" s="313"/>
      <c r="X16" s="311"/>
      <c r="Y16" s="311"/>
      <c r="Z16" s="311"/>
      <c r="AA16" s="311"/>
      <c r="AB16" s="311"/>
      <c r="AC16" s="314"/>
      <c r="AD16" s="315"/>
      <c r="AE16" s="311"/>
      <c r="AF16" s="311"/>
      <c r="AG16" s="311"/>
      <c r="AH16" s="311"/>
      <c r="AI16" s="311"/>
      <c r="AJ16" s="316"/>
      <c r="AK16" s="317">
        <f t="shared" si="0"/>
        <v>0</v>
      </c>
      <c r="AL16" s="318"/>
      <c r="AM16" s="955"/>
      <c r="AN16" s="957"/>
    </row>
    <row r="17" spans="2:40" ht="13.5" customHeight="1">
      <c r="B17" s="925"/>
      <c r="C17" s="945" t="s">
        <v>385</v>
      </c>
      <c r="D17" s="946"/>
      <c r="E17" s="946"/>
      <c r="F17" s="992" t="s">
        <v>386</v>
      </c>
      <c r="G17" s="953" t="s">
        <v>380</v>
      </c>
      <c r="H17" s="331" t="s">
        <v>6</v>
      </c>
      <c r="I17" s="320"/>
      <c r="J17" s="320"/>
      <c r="K17" s="320"/>
      <c r="L17" s="320"/>
      <c r="M17" s="320"/>
      <c r="N17" s="320"/>
      <c r="O17" s="321"/>
      <c r="P17" s="322"/>
      <c r="Q17" s="320"/>
      <c r="R17" s="320"/>
      <c r="S17" s="320"/>
      <c r="T17" s="320"/>
      <c r="U17" s="320"/>
      <c r="V17" s="323"/>
      <c r="W17" s="322"/>
      <c r="X17" s="320"/>
      <c r="Y17" s="320"/>
      <c r="Z17" s="320"/>
      <c r="AA17" s="320"/>
      <c r="AB17" s="320"/>
      <c r="AC17" s="323"/>
      <c r="AD17" s="324"/>
      <c r="AE17" s="320"/>
      <c r="AF17" s="320"/>
      <c r="AG17" s="320"/>
      <c r="AH17" s="320"/>
      <c r="AI17" s="320"/>
      <c r="AJ17" s="325"/>
      <c r="AK17" s="326">
        <f t="shared" si="0"/>
        <v>0</v>
      </c>
      <c r="AL17" s="327"/>
      <c r="AM17" s="955">
        <f>(SUM(AK17:AK18))/4</f>
        <v>0</v>
      </c>
      <c r="AN17" s="956">
        <f>ROUNDDOWN(AM17/$AJ$4,1)</f>
        <v>0</v>
      </c>
    </row>
    <row r="18" spans="2:40" ht="13.5" customHeight="1">
      <c r="B18" s="925"/>
      <c r="C18" s="948"/>
      <c r="D18" s="949"/>
      <c r="E18" s="949"/>
      <c r="F18" s="993"/>
      <c r="G18" s="954"/>
      <c r="H18" s="310" t="s">
        <v>381</v>
      </c>
      <c r="I18" s="311"/>
      <c r="J18" s="311"/>
      <c r="K18" s="311"/>
      <c r="L18" s="311"/>
      <c r="M18" s="311"/>
      <c r="N18" s="311"/>
      <c r="O18" s="312"/>
      <c r="P18" s="313"/>
      <c r="Q18" s="311"/>
      <c r="R18" s="311"/>
      <c r="S18" s="311"/>
      <c r="T18" s="311"/>
      <c r="U18" s="311"/>
      <c r="V18" s="314"/>
      <c r="W18" s="313"/>
      <c r="X18" s="311"/>
      <c r="Y18" s="311"/>
      <c r="Z18" s="311"/>
      <c r="AA18" s="311"/>
      <c r="AB18" s="311"/>
      <c r="AC18" s="314"/>
      <c r="AD18" s="315"/>
      <c r="AE18" s="311"/>
      <c r="AF18" s="311"/>
      <c r="AG18" s="311"/>
      <c r="AH18" s="311"/>
      <c r="AI18" s="311"/>
      <c r="AJ18" s="316"/>
      <c r="AK18" s="317">
        <f t="shared" si="0"/>
        <v>0</v>
      </c>
      <c r="AL18" s="318"/>
      <c r="AM18" s="955"/>
      <c r="AN18" s="957"/>
    </row>
    <row r="19" spans="2:40" ht="13.5" customHeight="1">
      <c r="B19" s="925"/>
      <c r="C19" s="945"/>
      <c r="D19" s="946"/>
      <c r="E19" s="946"/>
      <c r="F19" s="992" t="s">
        <v>379</v>
      </c>
      <c r="G19" s="953" t="s">
        <v>380</v>
      </c>
      <c r="H19" s="319" t="s">
        <v>6</v>
      </c>
      <c r="I19" s="320"/>
      <c r="J19" s="320"/>
      <c r="K19" s="320"/>
      <c r="L19" s="320"/>
      <c r="M19" s="320"/>
      <c r="N19" s="320"/>
      <c r="O19" s="321"/>
      <c r="P19" s="322"/>
      <c r="Q19" s="320"/>
      <c r="R19" s="320"/>
      <c r="S19" s="320"/>
      <c r="T19" s="320"/>
      <c r="U19" s="320"/>
      <c r="V19" s="323"/>
      <c r="W19" s="322"/>
      <c r="X19" s="320"/>
      <c r="Y19" s="320"/>
      <c r="Z19" s="320"/>
      <c r="AA19" s="320"/>
      <c r="AB19" s="320"/>
      <c r="AC19" s="323"/>
      <c r="AD19" s="324"/>
      <c r="AE19" s="320"/>
      <c r="AF19" s="320"/>
      <c r="AG19" s="320"/>
      <c r="AH19" s="320"/>
      <c r="AI19" s="320"/>
      <c r="AJ19" s="325"/>
      <c r="AK19" s="332">
        <f t="shared" si="0"/>
        <v>0</v>
      </c>
      <c r="AL19" s="333"/>
      <c r="AM19" s="955">
        <f>(SUM(AK19:AK20))/4</f>
        <v>0</v>
      </c>
      <c r="AN19" s="956">
        <f>ROUNDDOWN(AM19/$AJ$4,1)</f>
        <v>0</v>
      </c>
    </row>
    <row r="20" spans="2:40" ht="13.5" customHeight="1" thickBot="1">
      <c r="B20" s="926"/>
      <c r="C20" s="958"/>
      <c r="D20" s="959"/>
      <c r="E20" s="959"/>
      <c r="F20" s="997"/>
      <c r="G20" s="962"/>
      <c r="H20" s="334" t="s">
        <v>381</v>
      </c>
      <c r="I20" s="335"/>
      <c r="J20" s="335"/>
      <c r="K20" s="335"/>
      <c r="L20" s="335"/>
      <c r="M20" s="335"/>
      <c r="N20" s="335"/>
      <c r="O20" s="336"/>
      <c r="P20" s="337"/>
      <c r="Q20" s="335"/>
      <c r="R20" s="335"/>
      <c r="S20" s="335"/>
      <c r="T20" s="335"/>
      <c r="U20" s="335"/>
      <c r="V20" s="338"/>
      <c r="W20" s="337"/>
      <c r="X20" s="335"/>
      <c r="Y20" s="335"/>
      <c r="Z20" s="335"/>
      <c r="AA20" s="335"/>
      <c r="AB20" s="335"/>
      <c r="AC20" s="338"/>
      <c r="AD20" s="339"/>
      <c r="AE20" s="335"/>
      <c r="AF20" s="335"/>
      <c r="AG20" s="335"/>
      <c r="AH20" s="335"/>
      <c r="AI20" s="335"/>
      <c r="AJ20" s="340"/>
      <c r="AK20" s="341">
        <f t="shared" si="0"/>
        <v>0</v>
      </c>
      <c r="AL20" s="342"/>
      <c r="AM20" s="963"/>
      <c r="AN20" s="964"/>
    </row>
    <row r="21" spans="2:40" ht="13.5" customHeight="1" thickBot="1">
      <c r="C21" s="343"/>
      <c r="D21" s="343"/>
      <c r="E21" s="343"/>
      <c r="F21" s="343"/>
      <c r="G21" s="343"/>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row>
    <row r="22" spans="2:40">
      <c r="B22" s="875" t="s">
        <v>387</v>
      </c>
      <c r="C22" s="980" t="s">
        <v>388</v>
      </c>
      <c r="D22" s="981"/>
      <c r="E22" s="982"/>
      <c r="F22" s="986" t="s">
        <v>379</v>
      </c>
      <c r="G22" s="987" t="s">
        <v>380</v>
      </c>
      <c r="H22" s="301" t="s">
        <v>6</v>
      </c>
      <c r="I22" s="302"/>
      <c r="J22" s="302"/>
      <c r="K22" s="302"/>
      <c r="L22" s="302"/>
      <c r="M22" s="302"/>
      <c r="N22" s="302"/>
      <c r="O22" s="303"/>
      <c r="P22" s="304"/>
      <c r="Q22" s="302"/>
      <c r="R22" s="302"/>
      <c r="S22" s="302"/>
      <c r="T22" s="302"/>
      <c r="U22" s="302"/>
      <c r="V22" s="305"/>
      <c r="W22" s="304"/>
      <c r="X22" s="302"/>
      <c r="Y22" s="302"/>
      <c r="Z22" s="302"/>
      <c r="AA22" s="302"/>
      <c r="AB22" s="302"/>
      <c r="AC22" s="305"/>
      <c r="AD22" s="306"/>
      <c r="AE22" s="302"/>
      <c r="AF22" s="302"/>
      <c r="AG22" s="302"/>
      <c r="AH22" s="302"/>
      <c r="AI22" s="302"/>
      <c r="AJ22" s="307"/>
      <c r="AK22" s="345">
        <f t="shared" ref="AK22:AK41" si="1">SUM(I22:AJ22)</f>
        <v>0</v>
      </c>
      <c r="AL22" s="309"/>
      <c r="AM22" s="988">
        <f>(SUM(AK22:AK23))/4</f>
        <v>0</v>
      </c>
      <c r="AN22" s="973">
        <f>ROUNDDOWN(AM22/$AJ$4,1)</f>
        <v>0</v>
      </c>
    </row>
    <row r="23" spans="2:40" ht="13.5" customHeight="1">
      <c r="B23" s="925"/>
      <c r="C23" s="983"/>
      <c r="D23" s="984"/>
      <c r="E23" s="985"/>
      <c r="F23" s="952"/>
      <c r="G23" s="954"/>
      <c r="H23" s="310" t="s">
        <v>381</v>
      </c>
      <c r="I23" s="311"/>
      <c r="J23" s="311"/>
      <c r="K23" s="311"/>
      <c r="L23" s="311"/>
      <c r="M23" s="311"/>
      <c r="N23" s="311"/>
      <c r="O23" s="312"/>
      <c r="P23" s="313"/>
      <c r="Q23" s="311"/>
      <c r="R23" s="311"/>
      <c r="S23" s="311"/>
      <c r="T23" s="311"/>
      <c r="U23" s="311"/>
      <c r="V23" s="314"/>
      <c r="W23" s="313"/>
      <c r="X23" s="311"/>
      <c r="Y23" s="311"/>
      <c r="Z23" s="311"/>
      <c r="AA23" s="311"/>
      <c r="AB23" s="311"/>
      <c r="AC23" s="314"/>
      <c r="AD23" s="315"/>
      <c r="AE23" s="311"/>
      <c r="AF23" s="311"/>
      <c r="AG23" s="311"/>
      <c r="AH23" s="311"/>
      <c r="AI23" s="311"/>
      <c r="AJ23" s="316"/>
      <c r="AK23" s="346">
        <f t="shared" si="1"/>
        <v>0</v>
      </c>
      <c r="AL23" s="318"/>
      <c r="AM23" s="955"/>
      <c r="AN23" s="957"/>
    </row>
    <row r="24" spans="2:40" ht="13.5" customHeight="1">
      <c r="B24" s="925"/>
      <c r="C24" s="945" t="s">
        <v>389</v>
      </c>
      <c r="D24" s="946"/>
      <c r="E24" s="947"/>
      <c r="F24" s="951" t="s">
        <v>379</v>
      </c>
      <c r="G24" s="953" t="s">
        <v>380</v>
      </c>
      <c r="H24" s="319" t="s">
        <v>6</v>
      </c>
      <c r="I24" s="320"/>
      <c r="J24" s="320"/>
      <c r="K24" s="320"/>
      <c r="L24" s="320"/>
      <c r="M24" s="320"/>
      <c r="N24" s="320"/>
      <c r="O24" s="321"/>
      <c r="P24" s="322"/>
      <c r="Q24" s="320"/>
      <c r="R24" s="320"/>
      <c r="S24" s="320"/>
      <c r="T24" s="320"/>
      <c r="U24" s="320"/>
      <c r="V24" s="323"/>
      <c r="W24" s="322"/>
      <c r="X24" s="320"/>
      <c r="Y24" s="320"/>
      <c r="Z24" s="320"/>
      <c r="AA24" s="320"/>
      <c r="AB24" s="320"/>
      <c r="AC24" s="323"/>
      <c r="AD24" s="324"/>
      <c r="AE24" s="320"/>
      <c r="AF24" s="320"/>
      <c r="AG24" s="320"/>
      <c r="AH24" s="320"/>
      <c r="AI24" s="320"/>
      <c r="AJ24" s="325"/>
      <c r="AK24" s="347">
        <f t="shared" si="1"/>
        <v>0</v>
      </c>
      <c r="AL24" s="327"/>
      <c r="AM24" s="955">
        <f>(SUM(AK24:AK25))/4</f>
        <v>0</v>
      </c>
      <c r="AN24" s="956">
        <f>ROUNDDOWN(AM24/$AJ$4,1)</f>
        <v>0</v>
      </c>
    </row>
    <row r="25" spans="2:40" ht="13.5" customHeight="1">
      <c r="B25" s="925"/>
      <c r="C25" s="948"/>
      <c r="D25" s="949"/>
      <c r="E25" s="950"/>
      <c r="F25" s="952"/>
      <c r="G25" s="954"/>
      <c r="H25" s="310" t="s">
        <v>381</v>
      </c>
      <c r="I25" s="311"/>
      <c r="J25" s="311"/>
      <c r="K25" s="311"/>
      <c r="L25" s="311"/>
      <c r="M25" s="311"/>
      <c r="N25" s="311"/>
      <c r="O25" s="312"/>
      <c r="P25" s="313"/>
      <c r="Q25" s="311"/>
      <c r="R25" s="311"/>
      <c r="S25" s="311"/>
      <c r="T25" s="311"/>
      <c r="U25" s="311"/>
      <c r="V25" s="314"/>
      <c r="W25" s="313"/>
      <c r="X25" s="311"/>
      <c r="Y25" s="311"/>
      <c r="Z25" s="311"/>
      <c r="AA25" s="311"/>
      <c r="AB25" s="311"/>
      <c r="AC25" s="314"/>
      <c r="AD25" s="315"/>
      <c r="AE25" s="311"/>
      <c r="AF25" s="311"/>
      <c r="AG25" s="311"/>
      <c r="AH25" s="311"/>
      <c r="AI25" s="311"/>
      <c r="AJ25" s="316"/>
      <c r="AK25" s="346">
        <f t="shared" si="1"/>
        <v>0</v>
      </c>
      <c r="AL25" s="318"/>
      <c r="AM25" s="955"/>
      <c r="AN25" s="957"/>
    </row>
    <row r="26" spans="2:40" ht="13.5" customHeight="1">
      <c r="B26" s="925"/>
      <c r="C26" s="945" t="s">
        <v>389</v>
      </c>
      <c r="D26" s="946"/>
      <c r="E26" s="947"/>
      <c r="F26" s="951" t="s">
        <v>379</v>
      </c>
      <c r="G26" s="953" t="s">
        <v>380</v>
      </c>
      <c r="H26" s="319" t="s">
        <v>6</v>
      </c>
      <c r="I26" s="320"/>
      <c r="J26" s="320"/>
      <c r="K26" s="320"/>
      <c r="L26" s="320"/>
      <c r="M26" s="320"/>
      <c r="N26" s="320"/>
      <c r="O26" s="321"/>
      <c r="P26" s="322"/>
      <c r="Q26" s="320"/>
      <c r="R26" s="320"/>
      <c r="S26" s="320"/>
      <c r="T26" s="320"/>
      <c r="U26" s="320"/>
      <c r="V26" s="323"/>
      <c r="W26" s="322"/>
      <c r="X26" s="320"/>
      <c r="Y26" s="320"/>
      <c r="Z26" s="320"/>
      <c r="AA26" s="320"/>
      <c r="AB26" s="320"/>
      <c r="AC26" s="323"/>
      <c r="AD26" s="324"/>
      <c r="AE26" s="320"/>
      <c r="AF26" s="320"/>
      <c r="AG26" s="320"/>
      <c r="AH26" s="320"/>
      <c r="AI26" s="320"/>
      <c r="AJ26" s="325"/>
      <c r="AK26" s="347">
        <f t="shared" si="1"/>
        <v>0</v>
      </c>
      <c r="AL26" s="327"/>
      <c r="AM26" s="955">
        <f>(SUM(AK26:AK27))/4</f>
        <v>0</v>
      </c>
      <c r="AN26" s="956">
        <f>ROUNDDOWN(AM26/$AJ$4,1)</f>
        <v>0</v>
      </c>
    </row>
    <row r="27" spans="2:40" ht="13.5" customHeight="1">
      <c r="B27" s="925"/>
      <c r="C27" s="948"/>
      <c r="D27" s="949"/>
      <c r="E27" s="950"/>
      <c r="F27" s="952"/>
      <c r="G27" s="954"/>
      <c r="H27" s="310" t="s">
        <v>381</v>
      </c>
      <c r="I27" s="311"/>
      <c r="J27" s="311"/>
      <c r="K27" s="311"/>
      <c r="L27" s="311"/>
      <c r="M27" s="311"/>
      <c r="N27" s="311"/>
      <c r="O27" s="312"/>
      <c r="P27" s="313"/>
      <c r="Q27" s="311"/>
      <c r="R27" s="311"/>
      <c r="S27" s="311"/>
      <c r="T27" s="311"/>
      <c r="U27" s="311"/>
      <c r="V27" s="314"/>
      <c r="W27" s="313"/>
      <c r="X27" s="311"/>
      <c r="Y27" s="311"/>
      <c r="Z27" s="311"/>
      <c r="AA27" s="311"/>
      <c r="AB27" s="311"/>
      <c r="AC27" s="314"/>
      <c r="AD27" s="315"/>
      <c r="AE27" s="311"/>
      <c r="AF27" s="311"/>
      <c r="AG27" s="311"/>
      <c r="AH27" s="311"/>
      <c r="AI27" s="311"/>
      <c r="AJ27" s="316"/>
      <c r="AK27" s="346">
        <f t="shared" si="1"/>
        <v>0</v>
      </c>
      <c r="AL27" s="318"/>
      <c r="AM27" s="955"/>
      <c r="AN27" s="957"/>
    </row>
    <row r="28" spans="2:40" ht="13.5" customHeight="1">
      <c r="B28" s="925"/>
      <c r="C28" s="945" t="s">
        <v>389</v>
      </c>
      <c r="D28" s="946"/>
      <c r="E28" s="947"/>
      <c r="F28" s="951" t="s">
        <v>379</v>
      </c>
      <c r="G28" s="953" t="s">
        <v>380</v>
      </c>
      <c r="H28" s="319" t="s">
        <v>6</v>
      </c>
      <c r="I28" s="320"/>
      <c r="J28" s="320"/>
      <c r="K28" s="320"/>
      <c r="L28" s="320"/>
      <c r="M28" s="320"/>
      <c r="N28" s="320"/>
      <c r="O28" s="321"/>
      <c r="P28" s="322"/>
      <c r="Q28" s="320"/>
      <c r="R28" s="320"/>
      <c r="S28" s="320"/>
      <c r="T28" s="320"/>
      <c r="U28" s="320"/>
      <c r="V28" s="323"/>
      <c r="W28" s="322"/>
      <c r="X28" s="320"/>
      <c r="Y28" s="320"/>
      <c r="Z28" s="320"/>
      <c r="AA28" s="320"/>
      <c r="AB28" s="320"/>
      <c r="AC28" s="323"/>
      <c r="AD28" s="324"/>
      <c r="AE28" s="320"/>
      <c r="AF28" s="320"/>
      <c r="AG28" s="320"/>
      <c r="AH28" s="320"/>
      <c r="AI28" s="320"/>
      <c r="AJ28" s="325"/>
      <c r="AK28" s="347">
        <f t="shared" si="1"/>
        <v>0</v>
      </c>
      <c r="AL28" s="327"/>
      <c r="AM28" s="955">
        <f>(SUM(AK28:AK29))/4</f>
        <v>0</v>
      </c>
      <c r="AN28" s="956">
        <f>ROUNDDOWN(AM28/$AJ$4,1)</f>
        <v>0</v>
      </c>
    </row>
    <row r="29" spans="2:40" ht="13.5" customHeight="1">
      <c r="B29" s="925"/>
      <c r="C29" s="948"/>
      <c r="D29" s="949"/>
      <c r="E29" s="950"/>
      <c r="F29" s="952"/>
      <c r="G29" s="954"/>
      <c r="H29" s="310" t="s">
        <v>381</v>
      </c>
      <c r="I29" s="311"/>
      <c r="J29" s="311"/>
      <c r="K29" s="311"/>
      <c r="L29" s="311"/>
      <c r="M29" s="311"/>
      <c r="N29" s="311"/>
      <c r="O29" s="312"/>
      <c r="P29" s="313"/>
      <c r="Q29" s="311"/>
      <c r="R29" s="311"/>
      <c r="S29" s="311"/>
      <c r="T29" s="311"/>
      <c r="U29" s="311"/>
      <c r="V29" s="314"/>
      <c r="W29" s="313"/>
      <c r="X29" s="311"/>
      <c r="Y29" s="311"/>
      <c r="Z29" s="311"/>
      <c r="AA29" s="311"/>
      <c r="AB29" s="311"/>
      <c r="AC29" s="314"/>
      <c r="AD29" s="315"/>
      <c r="AE29" s="311"/>
      <c r="AF29" s="311"/>
      <c r="AG29" s="311"/>
      <c r="AH29" s="311"/>
      <c r="AI29" s="311"/>
      <c r="AJ29" s="316"/>
      <c r="AK29" s="346">
        <f t="shared" si="1"/>
        <v>0</v>
      </c>
      <c r="AL29" s="318"/>
      <c r="AM29" s="955"/>
      <c r="AN29" s="957"/>
    </row>
    <row r="30" spans="2:40" ht="13.5" customHeight="1">
      <c r="B30" s="925"/>
      <c r="C30" s="945" t="s">
        <v>389</v>
      </c>
      <c r="D30" s="946"/>
      <c r="E30" s="947"/>
      <c r="F30" s="951" t="s">
        <v>379</v>
      </c>
      <c r="G30" s="953" t="s">
        <v>380</v>
      </c>
      <c r="H30" s="319" t="s">
        <v>6</v>
      </c>
      <c r="I30" s="320"/>
      <c r="J30" s="320"/>
      <c r="K30" s="320"/>
      <c r="L30" s="320"/>
      <c r="M30" s="320"/>
      <c r="N30" s="320"/>
      <c r="O30" s="321"/>
      <c r="P30" s="322"/>
      <c r="Q30" s="320"/>
      <c r="R30" s="320"/>
      <c r="S30" s="320"/>
      <c r="T30" s="320"/>
      <c r="U30" s="320"/>
      <c r="V30" s="323"/>
      <c r="W30" s="322"/>
      <c r="X30" s="320"/>
      <c r="Y30" s="320"/>
      <c r="Z30" s="320"/>
      <c r="AA30" s="320"/>
      <c r="AB30" s="320"/>
      <c r="AC30" s="323"/>
      <c r="AD30" s="324"/>
      <c r="AE30" s="320"/>
      <c r="AF30" s="320"/>
      <c r="AG30" s="320"/>
      <c r="AH30" s="320"/>
      <c r="AI30" s="320"/>
      <c r="AJ30" s="325"/>
      <c r="AK30" s="347">
        <f t="shared" si="1"/>
        <v>0</v>
      </c>
      <c r="AL30" s="327"/>
      <c r="AM30" s="955">
        <f>(SUM(AK30:AK31))/4</f>
        <v>0</v>
      </c>
      <c r="AN30" s="956">
        <f>ROUNDDOWN(AM30/$AJ$4,1)</f>
        <v>0</v>
      </c>
    </row>
    <row r="31" spans="2:40" ht="13.5" customHeight="1">
      <c r="B31" s="925"/>
      <c r="C31" s="948"/>
      <c r="D31" s="949"/>
      <c r="E31" s="950"/>
      <c r="F31" s="952"/>
      <c r="G31" s="954"/>
      <c r="H31" s="310" t="s">
        <v>381</v>
      </c>
      <c r="I31" s="311"/>
      <c r="J31" s="311"/>
      <c r="K31" s="311"/>
      <c r="L31" s="311"/>
      <c r="M31" s="311"/>
      <c r="N31" s="311"/>
      <c r="O31" s="312"/>
      <c r="P31" s="313"/>
      <c r="Q31" s="311"/>
      <c r="R31" s="311"/>
      <c r="S31" s="311"/>
      <c r="T31" s="311"/>
      <c r="U31" s="311"/>
      <c r="V31" s="314"/>
      <c r="W31" s="313"/>
      <c r="X31" s="311"/>
      <c r="Y31" s="311"/>
      <c r="Z31" s="311"/>
      <c r="AA31" s="311"/>
      <c r="AB31" s="311"/>
      <c r="AC31" s="314"/>
      <c r="AD31" s="315"/>
      <c r="AE31" s="311"/>
      <c r="AF31" s="311"/>
      <c r="AG31" s="311"/>
      <c r="AH31" s="311"/>
      <c r="AI31" s="311"/>
      <c r="AJ31" s="316"/>
      <c r="AK31" s="346">
        <f t="shared" si="1"/>
        <v>0</v>
      </c>
      <c r="AL31" s="318"/>
      <c r="AM31" s="955"/>
      <c r="AN31" s="957"/>
    </row>
    <row r="32" spans="2:40" ht="13.5" customHeight="1">
      <c r="B32" s="925"/>
      <c r="C32" s="945" t="s">
        <v>389</v>
      </c>
      <c r="D32" s="946"/>
      <c r="E32" s="947"/>
      <c r="F32" s="951" t="s">
        <v>379</v>
      </c>
      <c r="G32" s="953" t="s">
        <v>380</v>
      </c>
      <c r="H32" s="319" t="s">
        <v>6</v>
      </c>
      <c r="I32" s="320"/>
      <c r="J32" s="320"/>
      <c r="K32" s="320"/>
      <c r="L32" s="320"/>
      <c r="M32" s="320"/>
      <c r="N32" s="320"/>
      <c r="O32" s="321"/>
      <c r="P32" s="322"/>
      <c r="Q32" s="320"/>
      <c r="R32" s="320"/>
      <c r="S32" s="320"/>
      <c r="T32" s="320"/>
      <c r="U32" s="320"/>
      <c r="V32" s="323"/>
      <c r="W32" s="322"/>
      <c r="X32" s="320"/>
      <c r="Y32" s="320"/>
      <c r="Z32" s="320"/>
      <c r="AA32" s="320"/>
      <c r="AB32" s="320"/>
      <c r="AC32" s="323"/>
      <c r="AD32" s="324"/>
      <c r="AE32" s="320"/>
      <c r="AF32" s="320"/>
      <c r="AG32" s="320"/>
      <c r="AH32" s="320"/>
      <c r="AI32" s="320"/>
      <c r="AJ32" s="325"/>
      <c r="AK32" s="347">
        <f t="shared" si="1"/>
        <v>0</v>
      </c>
      <c r="AL32" s="327"/>
      <c r="AM32" s="955">
        <f>(SUM(AK32:AK33))/4</f>
        <v>0</v>
      </c>
      <c r="AN32" s="956">
        <f>ROUNDDOWN(AM32/$AJ$4,1)</f>
        <v>0</v>
      </c>
    </row>
    <row r="33" spans="2:40" ht="13.5" customHeight="1">
      <c r="B33" s="925"/>
      <c r="C33" s="948"/>
      <c r="D33" s="949"/>
      <c r="E33" s="950"/>
      <c r="F33" s="952"/>
      <c r="G33" s="954"/>
      <c r="H33" s="310" t="s">
        <v>381</v>
      </c>
      <c r="I33" s="311"/>
      <c r="J33" s="311"/>
      <c r="K33" s="311"/>
      <c r="L33" s="311"/>
      <c r="M33" s="311"/>
      <c r="N33" s="311"/>
      <c r="O33" s="312"/>
      <c r="P33" s="313"/>
      <c r="Q33" s="311"/>
      <c r="R33" s="311"/>
      <c r="S33" s="311"/>
      <c r="T33" s="311"/>
      <c r="U33" s="311"/>
      <c r="V33" s="314"/>
      <c r="W33" s="313"/>
      <c r="X33" s="311"/>
      <c r="Y33" s="311"/>
      <c r="Z33" s="311"/>
      <c r="AA33" s="311"/>
      <c r="AB33" s="311"/>
      <c r="AC33" s="314"/>
      <c r="AD33" s="315"/>
      <c r="AE33" s="311"/>
      <c r="AF33" s="311"/>
      <c r="AG33" s="311"/>
      <c r="AH33" s="311"/>
      <c r="AI33" s="311"/>
      <c r="AJ33" s="316"/>
      <c r="AK33" s="346">
        <f t="shared" si="1"/>
        <v>0</v>
      </c>
      <c r="AL33" s="318"/>
      <c r="AM33" s="955"/>
      <c r="AN33" s="957"/>
    </row>
    <row r="34" spans="2:40" ht="13.5" customHeight="1">
      <c r="B34" s="925"/>
      <c r="C34" s="945" t="s">
        <v>389</v>
      </c>
      <c r="D34" s="946"/>
      <c r="E34" s="947"/>
      <c r="F34" s="951" t="s">
        <v>390</v>
      </c>
      <c r="G34" s="953" t="s">
        <v>380</v>
      </c>
      <c r="H34" s="319" t="s">
        <v>6</v>
      </c>
      <c r="I34" s="320"/>
      <c r="J34" s="320"/>
      <c r="K34" s="320"/>
      <c r="L34" s="320"/>
      <c r="M34" s="320"/>
      <c r="N34" s="320"/>
      <c r="O34" s="321"/>
      <c r="P34" s="322"/>
      <c r="Q34" s="320"/>
      <c r="R34" s="320"/>
      <c r="S34" s="320"/>
      <c r="T34" s="320"/>
      <c r="U34" s="320"/>
      <c r="V34" s="323"/>
      <c r="W34" s="322"/>
      <c r="X34" s="320"/>
      <c r="Y34" s="320"/>
      <c r="Z34" s="320"/>
      <c r="AA34" s="320"/>
      <c r="AB34" s="320"/>
      <c r="AC34" s="323"/>
      <c r="AD34" s="324"/>
      <c r="AE34" s="320"/>
      <c r="AF34" s="320"/>
      <c r="AG34" s="320"/>
      <c r="AH34" s="320"/>
      <c r="AI34" s="320"/>
      <c r="AJ34" s="325"/>
      <c r="AK34" s="347">
        <f t="shared" si="1"/>
        <v>0</v>
      </c>
      <c r="AL34" s="327"/>
      <c r="AM34" s="955">
        <f>(SUM(AK34:AK35))/4</f>
        <v>0</v>
      </c>
      <c r="AN34" s="956">
        <f>ROUNDDOWN(AM34/$AJ$4,1)</f>
        <v>0</v>
      </c>
    </row>
    <row r="35" spans="2:40" ht="13.5" customHeight="1">
      <c r="B35" s="925"/>
      <c r="C35" s="948"/>
      <c r="D35" s="949"/>
      <c r="E35" s="950"/>
      <c r="F35" s="952"/>
      <c r="G35" s="954"/>
      <c r="H35" s="328" t="s">
        <v>381</v>
      </c>
      <c r="I35" s="311"/>
      <c r="J35" s="311"/>
      <c r="K35" s="311"/>
      <c r="L35" s="311"/>
      <c r="M35" s="311"/>
      <c r="N35" s="311"/>
      <c r="O35" s="312"/>
      <c r="P35" s="313"/>
      <c r="Q35" s="311"/>
      <c r="R35" s="311"/>
      <c r="S35" s="311"/>
      <c r="T35" s="311"/>
      <c r="U35" s="311"/>
      <c r="V35" s="314"/>
      <c r="W35" s="313"/>
      <c r="X35" s="311"/>
      <c r="Y35" s="311"/>
      <c r="Z35" s="311"/>
      <c r="AA35" s="311"/>
      <c r="AB35" s="311"/>
      <c r="AC35" s="314"/>
      <c r="AD35" s="315"/>
      <c r="AE35" s="311"/>
      <c r="AF35" s="311"/>
      <c r="AG35" s="311"/>
      <c r="AH35" s="311"/>
      <c r="AI35" s="311"/>
      <c r="AJ35" s="316"/>
      <c r="AK35" s="346">
        <f t="shared" si="1"/>
        <v>0</v>
      </c>
      <c r="AL35" s="318"/>
      <c r="AM35" s="955"/>
      <c r="AN35" s="957"/>
    </row>
    <row r="36" spans="2:40" ht="13.5" customHeight="1">
      <c r="B36" s="925"/>
      <c r="C36" s="945" t="s">
        <v>389</v>
      </c>
      <c r="D36" s="946"/>
      <c r="E36" s="947"/>
      <c r="F36" s="951" t="s">
        <v>390</v>
      </c>
      <c r="G36" s="953" t="s">
        <v>380</v>
      </c>
      <c r="H36" s="329" t="s">
        <v>6</v>
      </c>
      <c r="I36" s="320"/>
      <c r="J36" s="320"/>
      <c r="K36" s="320"/>
      <c r="L36" s="320"/>
      <c r="M36" s="320"/>
      <c r="N36" s="320"/>
      <c r="O36" s="321"/>
      <c r="P36" s="322"/>
      <c r="Q36" s="320"/>
      <c r="R36" s="320"/>
      <c r="S36" s="320"/>
      <c r="T36" s="320"/>
      <c r="U36" s="320"/>
      <c r="V36" s="323"/>
      <c r="W36" s="322"/>
      <c r="X36" s="320"/>
      <c r="Y36" s="320"/>
      <c r="Z36" s="320"/>
      <c r="AA36" s="320"/>
      <c r="AB36" s="320"/>
      <c r="AC36" s="323"/>
      <c r="AD36" s="324"/>
      <c r="AE36" s="320"/>
      <c r="AF36" s="320"/>
      <c r="AG36" s="320"/>
      <c r="AH36" s="320"/>
      <c r="AI36" s="320"/>
      <c r="AJ36" s="325"/>
      <c r="AK36" s="347">
        <f t="shared" si="1"/>
        <v>0</v>
      </c>
      <c r="AL36" s="327"/>
      <c r="AM36" s="955">
        <f>(SUM(AK36:AK37))/4</f>
        <v>0</v>
      </c>
      <c r="AN36" s="956">
        <f>ROUNDDOWN(AM36/$AJ$4,1)</f>
        <v>0</v>
      </c>
    </row>
    <row r="37" spans="2:40" ht="13.5" customHeight="1">
      <c r="B37" s="925"/>
      <c r="C37" s="948"/>
      <c r="D37" s="949"/>
      <c r="E37" s="950"/>
      <c r="F37" s="952"/>
      <c r="G37" s="954"/>
      <c r="H37" s="330" t="s">
        <v>381</v>
      </c>
      <c r="I37" s="311"/>
      <c r="J37" s="311"/>
      <c r="K37" s="311"/>
      <c r="L37" s="311"/>
      <c r="M37" s="311"/>
      <c r="N37" s="311"/>
      <c r="O37" s="312"/>
      <c r="P37" s="313"/>
      <c r="Q37" s="311"/>
      <c r="R37" s="311"/>
      <c r="S37" s="311"/>
      <c r="T37" s="311"/>
      <c r="U37" s="311"/>
      <c r="V37" s="314"/>
      <c r="W37" s="313"/>
      <c r="X37" s="311"/>
      <c r="Y37" s="311"/>
      <c r="Z37" s="311"/>
      <c r="AA37" s="311"/>
      <c r="AB37" s="311"/>
      <c r="AC37" s="314"/>
      <c r="AD37" s="315"/>
      <c r="AE37" s="311"/>
      <c r="AF37" s="311"/>
      <c r="AG37" s="311"/>
      <c r="AH37" s="311"/>
      <c r="AI37" s="311"/>
      <c r="AJ37" s="316"/>
      <c r="AK37" s="346">
        <f t="shared" si="1"/>
        <v>0</v>
      </c>
      <c r="AL37" s="318"/>
      <c r="AM37" s="955"/>
      <c r="AN37" s="957"/>
    </row>
    <row r="38" spans="2:40" ht="13.5" customHeight="1">
      <c r="B38" s="925"/>
      <c r="C38" s="945" t="s">
        <v>389</v>
      </c>
      <c r="D38" s="946"/>
      <c r="E38" s="947"/>
      <c r="F38" s="951" t="s">
        <v>386</v>
      </c>
      <c r="G38" s="953" t="s">
        <v>380</v>
      </c>
      <c r="H38" s="331" t="s">
        <v>6</v>
      </c>
      <c r="I38" s="320"/>
      <c r="J38" s="320"/>
      <c r="K38" s="320"/>
      <c r="L38" s="320"/>
      <c r="M38" s="320"/>
      <c r="N38" s="320"/>
      <c r="O38" s="321"/>
      <c r="P38" s="322"/>
      <c r="Q38" s="320"/>
      <c r="R38" s="320"/>
      <c r="S38" s="320"/>
      <c r="T38" s="320"/>
      <c r="U38" s="320"/>
      <c r="V38" s="323"/>
      <c r="W38" s="322"/>
      <c r="X38" s="320"/>
      <c r="Y38" s="320"/>
      <c r="Z38" s="320"/>
      <c r="AA38" s="320"/>
      <c r="AB38" s="320"/>
      <c r="AC38" s="323"/>
      <c r="AD38" s="324"/>
      <c r="AE38" s="320"/>
      <c r="AF38" s="320"/>
      <c r="AG38" s="320"/>
      <c r="AH38" s="320"/>
      <c r="AI38" s="320"/>
      <c r="AJ38" s="325"/>
      <c r="AK38" s="347">
        <f t="shared" si="1"/>
        <v>0</v>
      </c>
      <c r="AL38" s="327"/>
      <c r="AM38" s="955">
        <f>(SUM(AK38:AK39))/4</f>
        <v>0</v>
      </c>
      <c r="AN38" s="956">
        <f>ROUNDDOWN(AM38/$AJ$4,1)</f>
        <v>0</v>
      </c>
    </row>
    <row r="39" spans="2:40" ht="13.5" customHeight="1">
      <c r="B39" s="925"/>
      <c r="C39" s="948"/>
      <c r="D39" s="949"/>
      <c r="E39" s="950"/>
      <c r="F39" s="952"/>
      <c r="G39" s="954"/>
      <c r="H39" s="310" t="s">
        <v>381</v>
      </c>
      <c r="I39" s="311"/>
      <c r="J39" s="311"/>
      <c r="K39" s="311"/>
      <c r="L39" s="311"/>
      <c r="M39" s="311"/>
      <c r="N39" s="311"/>
      <c r="O39" s="312"/>
      <c r="P39" s="313"/>
      <c r="Q39" s="311"/>
      <c r="R39" s="311"/>
      <c r="S39" s="311"/>
      <c r="T39" s="311"/>
      <c r="U39" s="311"/>
      <c r="V39" s="314"/>
      <c r="W39" s="313"/>
      <c r="X39" s="311"/>
      <c r="Y39" s="311"/>
      <c r="Z39" s="311"/>
      <c r="AA39" s="311"/>
      <c r="AB39" s="311"/>
      <c r="AC39" s="314"/>
      <c r="AD39" s="315"/>
      <c r="AE39" s="311"/>
      <c r="AF39" s="311"/>
      <c r="AG39" s="311"/>
      <c r="AH39" s="311"/>
      <c r="AI39" s="311"/>
      <c r="AJ39" s="316"/>
      <c r="AK39" s="346">
        <f t="shared" si="1"/>
        <v>0</v>
      </c>
      <c r="AL39" s="318"/>
      <c r="AM39" s="955"/>
      <c r="AN39" s="957"/>
    </row>
    <row r="40" spans="2:40" ht="13.5" customHeight="1">
      <c r="B40" s="925"/>
      <c r="C40" s="945" t="s">
        <v>389</v>
      </c>
      <c r="D40" s="946"/>
      <c r="E40" s="947"/>
      <c r="F40" s="951" t="s">
        <v>386</v>
      </c>
      <c r="G40" s="953" t="s">
        <v>380</v>
      </c>
      <c r="H40" s="319" t="s">
        <v>6</v>
      </c>
      <c r="I40" s="320"/>
      <c r="J40" s="320"/>
      <c r="K40" s="320"/>
      <c r="L40" s="320"/>
      <c r="M40" s="320"/>
      <c r="N40" s="320"/>
      <c r="O40" s="321"/>
      <c r="P40" s="322"/>
      <c r="Q40" s="320"/>
      <c r="R40" s="320"/>
      <c r="S40" s="320"/>
      <c r="T40" s="320"/>
      <c r="U40" s="320"/>
      <c r="V40" s="323"/>
      <c r="W40" s="322"/>
      <c r="X40" s="320"/>
      <c r="Y40" s="320"/>
      <c r="Z40" s="320"/>
      <c r="AA40" s="320"/>
      <c r="AB40" s="320"/>
      <c r="AC40" s="323"/>
      <c r="AD40" s="324"/>
      <c r="AE40" s="320"/>
      <c r="AF40" s="320"/>
      <c r="AG40" s="320"/>
      <c r="AH40" s="320"/>
      <c r="AI40" s="320"/>
      <c r="AJ40" s="325"/>
      <c r="AK40" s="348">
        <f t="shared" si="1"/>
        <v>0</v>
      </c>
      <c r="AL40" s="333"/>
      <c r="AM40" s="955">
        <f>(SUM(AK40:AK41))/4</f>
        <v>0</v>
      </c>
      <c r="AN40" s="956">
        <f>ROUNDDOWN(AM40/$AJ$4,1)</f>
        <v>0</v>
      </c>
    </row>
    <row r="41" spans="2:40" ht="13.5" customHeight="1" thickBot="1">
      <c r="B41" s="926"/>
      <c r="C41" s="958"/>
      <c r="D41" s="959"/>
      <c r="E41" s="960"/>
      <c r="F41" s="961"/>
      <c r="G41" s="962"/>
      <c r="H41" s="334" t="s">
        <v>381</v>
      </c>
      <c r="I41" s="335"/>
      <c r="J41" s="335"/>
      <c r="K41" s="335"/>
      <c r="L41" s="335"/>
      <c r="M41" s="335"/>
      <c r="N41" s="335"/>
      <c r="O41" s="336"/>
      <c r="P41" s="337"/>
      <c r="Q41" s="335"/>
      <c r="R41" s="335"/>
      <c r="S41" s="335"/>
      <c r="T41" s="335"/>
      <c r="U41" s="335"/>
      <c r="V41" s="338"/>
      <c r="W41" s="337"/>
      <c r="X41" s="335"/>
      <c r="Y41" s="335"/>
      <c r="Z41" s="335"/>
      <c r="AA41" s="335"/>
      <c r="AB41" s="335"/>
      <c r="AC41" s="338"/>
      <c r="AD41" s="339"/>
      <c r="AE41" s="335"/>
      <c r="AF41" s="335"/>
      <c r="AG41" s="335"/>
      <c r="AH41" s="335"/>
      <c r="AI41" s="335"/>
      <c r="AJ41" s="340"/>
      <c r="AK41" s="349">
        <f t="shared" si="1"/>
        <v>0</v>
      </c>
      <c r="AL41" s="342"/>
      <c r="AM41" s="963"/>
      <c r="AN41" s="964"/>
    </row>
    <row r="42" spans="2:40" ht="14.25" customHeight="1">
      <c r="B42" s="883" t="s">
        <v>391</v>
      </c>
      <c r="C42" s="931" t="s">
        <v>392</v>
      </c>
      <c r="D42" s="932"/>
      <c r="E42" s="932"/>
      <c r="F42" s="933"/>
      <c r="G42" s="934" t="s">
        <v>393</v>
      </c>
      <c r="H42" s="934"/>
      <c r="I42" s="350">
        <f>SUM(I22+I24+I26+I28+I30+I32+I34+I36+I38+I40)</f>
        <v>0</v>
      </c>
      <c r="J42" s="350">
        <f t="shared" ref="J42:AJ43" si="2">SUM(J22+J24+J26+J28+J30+J32+J34+J36+J38+J40)</f>
        <v>0</v>
      </c>
      <c r="K42" s="350">
        <f t="shared" si="2"/>
        <v>0</v>
      </c>
      <c r="L42" s="350">
        <f t="shared" si="2"/>
        <v>0</v>
      </c>
      <c r="M42" s="350">
        <f t="shared" si="2"/>
        <v>0</v>
      </c>
      <c r="N42" s="350">
        <f t="shared" si="2"/>
        <v>0</v>
      </c>
      <c r="O42" s="351">
        <f t="shared" si="2"/>
        <v>0</v>
      </c>
      <c r="P42" s="352">
        <f t="shared" si="2"/>
        <v>0</v>
      </c>
      <c r="Q42" s="350">
        <f t="shared" si="2"/>
        <v>0</v>
      </c>
      <c r="R42" s="350">
        <f t="shared" si="2"/>
        <v>0</v>
      </c>
      <c r="S42" s="350">
        <f t="shared" si="2"/>
        <v>0</v>
      </c>
      <c r="T42" s="350">
        <f t="shared" si="2"/>
        <v>0</v>
      </c>
      <c r="U42" s="350">
        <f t="shared" si="2"/>
        <v>0</v>
      </c>
      <c r="V42" s="353">
        <f t="shared" si="2"/>
        <v>0</v>
      </c>
      <c r="W42" s="352">
        <f t="shared" si="2"/>
        <v>0</v>
      </c>
      <c r="X42" s="350">
        <f t="shared" si="2"/>
        <v>0</v>
      </c>
      <c r="Y42" s="350">
        <f t="shared" si="2"/>
        <v>0</v>
      </c>
      <c r="Z42" s="350">
        <f t="shared" si="2"/>
        <v>0</v>
      </c>
      <c r="AA42" s="350">
        <f t="shared" si="2"/>
        <v>0</v>
      </c>
      <c r="AB42" s="350">
        <f t="shared" si="2"/>
        <v>0</v>
      </c>
      <c r="AC42" s="353">
        <f t="shared" si="2"/>
        <v>0</v>
      </c>
      <c r="AD42" s="354">
        <f t="shared" si="2"/>
        <v>0</v>
      </c>
      <c r="AE42" s="350">
        <f t="shared" si="2"/>
        <v>0</v>
      </c>
      <c r="AF42" s="350">
        <f t="shared" si="2"/>
        <v>0</v>
      </c>
      <c r="AG42" s="350">
        <f t="shared" si="2"/>
        <v>0</v>
      </c>
      <c r="AH42" s="350">
        <f t="shared" si="2"/>
        <v>0</v>
      </c>
      <c r="AI42" s="350">
        <f t="shared" si="2"/>
        <v>0</v>
      </c>
      <c r="AJ42" s="355">
        <f t="shared" si="2"/>
        <v>0</v>
      </c>
      <c r="AK42" s="354">
        <f>SUM(AK22+AK32+AK34+AK36+AK38+AK40)</f>
        <v>0</v>
      </c>
      <c r="AL42" s="935">
        <f>AK42+AK43</f>
        <v>0</v>
      </c>
      <c r="AM42" s="937">
        <f>SUM(AM22:AM41)</f>
        <v>0</v>
      </c>
      <c r="AN42" s="939">
        <f>SUM(AN22:AN41)</f>
        <v>0</v>
      </c>
    </row>
    <row r="43" spans="2:40" ht="14.25" customHeight="1" thickBot="1">
      <c r="B43" s="930"/>
      <c r="C43" s="941" t="s">
        <v>394</v>
      </c>
      <c r="D43" s="942"/>
      <c r="E43" s="942"/>
      <c r="F43" s="942"/>
      <c r="G43" s="943" t="s">
        <v>395</v>
      </c>
      <c r="H43" s="944"/>
      <c r="I43" s="356">
        <f>SUM(I23+I25+I27+I29+I31+I33+I35+I37+I39+I41)</f>
        <v>0</v>
      </c>
      <c r="J43" s="356">
        <f t="shared" si="2"/>
        <v>0</v>
      </c>
      <c r="K43" s="356">
        <f t="shared" si="2"/>
        <v>0</v>
      </c>
      <c r="L43" s="356">
        <f t="shared" si="2"/>
        <v>0</v>
      </c>
      <c r="M43" s="356">
        <f t="shared" si="2"/>
        <v>0</v>
      </c>
      <c r="N43" s="356">
        <f t="shared" si="2"/>
        <v>0</v>
      </c>
      <c r="O43" s="357">
        <f t="shared" si="2"/>
        <v>0</v>
      </c>
      <c r="P43" s="358">
        <f t="shared" si="2"/>
        <v>0</v>
      </c>
      <c r="Q43" s="356">
        <f t="shared" si="2"/>
        <v>0</v>
      </c>
      <c r="R43" s="356">
        <f t="shared" si="2"/>
        <v>0</v>
      </c>
      <c r="S43" s="356">
        <f t="shared" si="2"/>
        <v>0</v>
      </c>
      <c r="T43" s="356">
        <f t="shared" si="2"/>
        <v>0</v>
      </c>
      <c r="U43" s="356">
        <f t="shared" si="2"/>
        <v>0</v>
      </c>
      <c r="V43" s="359">
        <f t="shared" si="2"/>
        <v>0</v>
      </c>
      <c r="W43" s="358">
        <f t="shared" si="2"/>
        <v>0</v>
      </c>
      <c r="X43" s="356">
        <f t="shared" si="2"/>
        <v>0</v>
      </c>
      <c r="Y43" s="356">
        <f t="shared" si="2"/>
        <v>0</v>
      </c>
      <c r="Z43" s="356">
        <f t="shared" si="2"/>
        <v>0</v>
      </c>
      <c r="AA43" s="356">
        <f t="shared" si="2"/>
        <v>0</v>
      </c>
      <c r="AB43" s="356">
        <f t="shared" si="2"/>
        <v>0</v>
      </c>
      <c r="AC43" s="359">
        <f t="shared" si="2"/>
        <v>0</v>
      </c>
      <c r="AD43" s="360">
        <f t="shared" si="2"/>
        <v>0</v>
      </c>
      <c r="AE43" s="356">
        <f t="shared" si="2"/>
        <v>0</v>
      </c>
      <c r="AF43" s="356">
        <f t="shared" si="2"/>
        <v>0</v>
      </c>
      <c r="AG43" s="356">
        <f t="shared" si="2"/>
        <v>0</v>
      </c>
      <c r="AH43" s="356">
        <f t="shared" si="2"/>
        <v>0</v>
      </c>
      <c r="AI43" s="356">
        <f t="shared" si="2"/>
        <v>0</v>
      </c>
      <c r="AJ43" s="361">
        <f t="shared" si="2"/>
        <v>0</v>
      </c>
      <c r="AK43" s="360">
        <f>SUM(AK23+AK33+AK35+AK37+AK39+AK41)</f>
        <v>0</v>
      </c>
      <c r="AL43" s="936"/>
      <c r="AM43" s="938"/>
      <c r="AN43" s="940"/>
    </row>
    <row r="44" spans="2:40" ht="14.25" customHeight="1" thickBot="1">
      <c r="C44" s="362"/>
      <c r="D44" s="363"/>
      <c r="E44" s="363"/>
      <c r="F44" s="363"/>
      <c r="G44" s="364"/>
      <c r="H44" s="364"/>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6"/>
      <c r="AM44" s="366"/>
      <c r="AN44" s="362"/>
    </row>
    <row r="45" spans="2:40" ht="13.5" customHeight="1">
      <c r="C45" s="892" t="s">
        <v>358</v>
      </c>
      <c r="D45" s="893"/>
      <c r="E45" s="965"/>
      <c r="F45" s="968" t="s">
        <v>359</v>
      </c>
      <c r="G45" s="904" t="s">
        <v>360</v>
      </c>
      <c r="H45" s="894"/>
      <c r="I45" s="971" t="s">
        <v>361</v>
      </c>
      <c r="J45" s="972"/>
      <c r="K45" s="972"/>
      <c r="L45" s="972"/>
      <c r="M45" s="972"/>
      <c r="N45" s="972"/>
      <c r="O45" s="972"/>
      <c r="P45" s="909" t="s">
        <v>362</v>
      </c>
      <c r="Q45" s="910"/>
      <c r="R45" s="910"/>
      <c r="S45" s="910"/>
      <c r="T45" s="910"/>
      <c r="U45" s="910"/>
      <c r="V45" s="911"/>
      <c r="W45" s="909" t="s">
        <v>363</v>
      </c>
      <c r="X45" s="910"/>
      <c r="Y45" s="910"/>
      <c r="Z45" s="910"/>
      <c r="AA45" s="910"/>
      <c r="AB45" s="910"/>
      <c r="AC45" s="911"/>
      <c r="AD45" s="912" t="s">
        <v>364</v>
      </c>
      <c r="AE45" s="910"/>
      <c r="AF45" s="910"/>
      <c r="AG45" s="910"/>
      <c r="AH45" s="910"/>
      <c r="AI45" s="910"/>
      <c r="AJ45" s="913"/>
      <c r="AK45" s="974" t="s">
        <v>365</v>
      </c>
      <c r="AL45" s="901" t="s">
        <v>366</v>
      </c>
      <c r="AM45" s="901" t="s">
        <v>367</v>
      </c>
      <c r="AN45" s="989" t="s">
        <v>368</v>
      </c>
    </row>
    <row r="46" spans="2:40" ht="22.5" customHeight="1">
      <c r="C46" s="895"/>
      <c r="D46" s="896"/>
      <c r="E46" s="966"/>
      <c r="F46" s="969"/>
      <c r="G46" s="905"/>
      <c r="H46" s="897"/>
      <c r="I46" s="289">
        <v>1</v>
      </c>
      <c r="J46" s="289">
        <v>2</v>
      </c>
      <c r="K46" s="289">
        <v>3</v>
      </c>
      <c r="L46" s="289">
        <v>4</v>
      </c>
      <c r="M46" s="289">
        <v>5</v>
      </c>
      <c r="N46" s="289">
        <v>6</v>
      </c>
      <c r="O46" s="290">
        <v>7</v>
      </c>
      <c r="P46" s="291">
        <v>8</v>
      </c>
      <c r="Q46" s="289">
        <v>9</v>
      </c>
      <c r="R46" s="289">
        <v>10</v>
      </c>
      <c r="S46" s="289">
        <v>11</v>
      </c>
      <c r="T46" s="289">
        <v>12</v>
      </c>
      <c r="U46" s="289">
        <v>13</v>
      </c>
      <c r="V46" s="292">
        <v>14</v>
      </c>
      <c r="W46" s="291">
        <v>15</v>
      </c>
      <c r="X46" s="289">
        <v>16</v>
      </c>
      <c r="Y46" s="289">
        <v>17</v>
      </c>
      <c r="Z46" s="289">
        <v>18</v>
      </c>
      <c r="AA46" s="289">
        <v>19</v>
      </c>
      <c r="AB46" s="289">
        <v>20</v>
      </c>
      <c r="AC46" s="292">
        <v>21</v>
      </c>
      <c r="AD46" s="293">
        <v>22</v>
      </c>
      <c r="AE46" s="289">
        <v>23</v>
      </c>
      <c r="AF46" s="289">
        <v>24</v>
      </c>
      <c r="AG46" s="289">
        <v>25</v>
      </c>
      <c r="AH46" s="289">
        <v>26</v>
      </c>
      <c r="AI46" s="289">
        <v>27</v>
      </c>
      <c r="AJ46" s="294">
        <v>28</v>
      </c>
      <c r="AK46" s="975"/>
      <c r="AL46" s="902"/>
      <c r="AM46" s="902"/>
      <c r="AN46" s="990"/>
    </row>
    <row r="47" spans="2:40" ht="25.5" customHeight="1" thickBot="1">
      <c r="C47" s="898"/>
      <c r="D47" s="899"/>
      <c r="E47" s="967"/>
      <c r="F47" s="970"/>
      <c r="G47" s="906"/>
      <c r="H47" s="900"/>
      <c r="I47" s="295" t="s">
        <v>369</v>
      </c>
      <c r="J47" s="295" t="s">
        <v>370</v>
      </c>
      <c r="K47" s="295" t="s">
        <v>371</v>
      </c>
      <c r="L47" s="295" t="s">
        <v>372</v>
      </c>
      <c r="M47" s="295" t="s">
        <v>373</v>
      </c>
      <c r="N47" s="295" t="s">
        <v>374</v>
      </c>
      <c r="O47" s="296" t="s">
        <v>375</v>
      </c>
      <c r="P47" s="297" t="s">
        <v>376</v>
      </c>
      <c r="Q47" s="295" t="s">
        <v>370</v>
      </c>
      <c r="R47" s="295" t="s">
        <v>371</v>
      </c>
      <c r="S47" s="295" t="s">
        <v>372</v>
      </c>
      <c r="T47" s="295" t="s">
        <v>373</v>
      </c>
      <c r="U47" s="295" t="s">
        <v>374</v>
      </c>
      <c r="V47" s="298" t="s">
        <v>375</v>
      </c>
      <c r="W47" s="297" t="s">
        <v>376</v>
      </c>
      <c r="X47" s="295" t="s">
        <v>370</v>
      </c>
      <c r="Y47" s="295" t="s">
        <v>371</v>
      </c>
      <c r="Z47" s="295" t="s">
        <v>372</v>
      </c>
      <c r="AA47" s="295" t="s">
        <v>373</v>
      </c>
      <c r="AB47" s="295" t="s">
        <v>374</v>
      </c>
      <c r="AC47" s="298" t="s">
        <v>375</v>
      </c>
      <c r="AD47" s="299" t="s">
        <v>376</v>
      </c>
      <c r="AE47" s="295" t="s">
        <v>370</v>
      </c>
      <c r="AF47" s="295" t="s">
        <v>371</v>
      </c>
      <c r="AG47" s="295" t="s">
        <v>372</v>
      </c>
      <c r="AH47" s="295" t="s">
        <v>373</v>
      </c>
      <c r="AI47" s="295" t="s">
        <v>374</v>
      </c>
      <c r="AJ47" s="300" t="s">
        <v>375</v>
      </c>
      <c r="AK47" s="976"/>
      <c r="AL47" s="903"/>
      <c r="AM47" s="903"/>
      <c r="AN47" s="991"/>
    </row>
    <row r="48" spans="2:40" ht="13.5" customHeight="1">
      <c r="B48" s="875" t="s">
        <v>396</v>
      </c>
      <c r="C48" s="980" t="s">
        <v>388</v>
      </c>
      <c r="D48" s="981"/>
      <c r="E48" s="982"/>
      <c r="F48" s="986" t="s">
        <v>379</v>
      </c>
      <c r="G48" s="987" t="s">
        <v>380</v>
      </c>
      <c r="H48" s="301" t="s">
        <v>6</v>
      </c>
      <c r="I48" s="302"/>
      <c r="J48" s="302"/>
      <c r="K48" s="302"/>
      <c r="L48" s="302"/>
      <c r="M48" s="302"/>
      <c r="N48" s="302"/>
      <c r="O48" s="303"/>
      <c r="P48" s="304"/>
      <c r="Q48" s="302"/>
      <c r="R48" s="302"/>
      <c r="S48" s="302"/>
      <c r="T48" s="302"/>
      <c r="U48" s="302"/>
      <c r="V48" s="305"/>
      <c r="W48" s="304"/>
      <c r="X48" s="302"/>
      <c r="Y48" s="302"/>
      <c r="Z48" s="302"/>
      <c r="AA48" s="302"/>
      <c r="AB48" s="302"/>
      <c r="AC48" s="305"/>
      <c r="AD48" s="306"/>
      <c r="AE48" s="302"/>
      <c r="AF48" s="302"/>
      <c r="AG48" s="302"/>
      <c r="AH48" s="302"/>
      <c r="AI48" s="302"/>
      <c r="AJ48" s="307"/>
      <c r="AK48" s="345">
        <f t="shared" ref="AK48:AK67" si="3">SUM(I48:AJ48)</f>
        <v>0</v>
      </c>
      <c r="AL48" s="309"/>
      <c r="AM48" s="988">
        <f>(SUM(AK48:AK49))/4</f>
        <v>0</v>
      </c>
      <c r="AN48" s="973">
        <f>ROUNDDOWN(AM48/$AJ$4,1)</f>
        <v>0</v>
      </c>
    </row>
    <row r="49" spans="2:40" ht="13.5" customHeight="1">
      <c r="B49" s="925"/>
      <c r="C49" s="983"/>
      <c r="D49" s="984"/>
      <c r="E49" s="985"/>
      <c r="F49" s="952"/>
      <c r="G49" s="954"/>
      <c r="H49" s="310" t="s">
        <v>381</v>
      </c>
      <c r="I49" s="311"/>
      <c r="J49" s="311"/>
      <c r="K49" s="311"/>
      <c r="L49" s="311"/>
      <c r="M49" s="311"/>
      <c r="N49" s="311"/>
      <c r="O49" s="312"/>
      <c r="P49" s="313"/>
      <c r="Q49" s="311"/>
      <c r="R49" s="311"/>
      <c r="S49" s="311"/>
      <c r="T49" s="311"/>
      <c r="U49" s="311"/>
      <c r="V49" s="314"/>
      <c r="W49" s="313"/>
      <c r="X49" s="311"/>
      <c r="Y49" s="311"/>
      <c r="Z49" s="311"/>
      <c r="AA49" s="311"/>
      <c r="AB49" s="311"/>
      <c r="AC49" s="314"/>
      <c r="AD49" s="315"/>
      <c r="AE49" s="311"/>
      <c r="AF49" s="311"/>
      <c r="AG49" s="311"/>
      <c r="AH49" s="311"/>
      <c r="AI49" s="311"/>
      <c r="AJ49" s="316"/>
      <c r="AK49" s="346">
        <f t="shared" si="3"/>
        <v>0</v>
      </c>
      <c r="AL49" s="318"/>
      <c r="AM49" s="955"/>
      <c r="AN49" s="957"/>
    </row>
    <row r="50" spans="2:40" ht="13.5" customHeight="1">
      <c r="B50" s="925"/>
      <c r="C50" s="945" t="s">
        <v>389</v>
      </c>
      <c r="D50" s="946"/>
      <c r="E50" s="947"/>
      <c r="F50" s="951" t="s">
        <v>379</v>
      </c>
      <c r="G50" s="953" t="s">
        <v>380</v>
      </c>
      <c r="H50" s="319" t="s">
        <v>6</v>
      </c>
      <c r="I50" s="320"/>
      <c r="J50" s="320"/>
      <c r="K50" s="320"/>
      <c r="L50" s="320"/>
      <c r="M50" s="320"/>
      <c r="N50" s="320"/>
      <c r="O50" s="321"/>
      <c r="P50" s="322"/>
      <c r="Q50" s="320"/>
      <c r="R50" s="320"/>
      <c r="S50" s="320"/>
      <c r="T50" s="320"/>
      <c r="U50" s="320"/>
      <c r="V50" s="323"/>
      <c r="W50" s="322"/>
      <c r="X50" s="320"/>
      <c r="Y50" s="320"/>
      <c r="Z50" s="320"/>
      <c r="AA50" s="320"/>
      <c r="AB50" s="320"/>
      <c r="AC50" s="323"/>
      <c r="AD50" s="324"/>
      <c r="AE50" s="320"/>
      <c r="AF50" s="320"/>
      <c r="AG50" s="320"/>
      <c r="AH50" s="320"/>
      <c r="AI50" s="320"/>
      <c r="AJ50" s="325"/>
      <c r="AK50" s="347">
        <f t="shared" ref="AK50:AK57" si="4">SUM(I50:AJ50)</f>
        <v>0</v>
      </c>
      <c r="AL50" s="327"/>
      <c r="AM50" s="955">
        <f>(SUM(AK50:AK51))/4</f>
        <v>0</v>
      </c>
      <c r="AN50" s="956">
        <f>ROUNDDOWN(AM50/$AJ$4,1)</f>
        <v>0</v>
      </c>
    </row>
    <row r="51" spans="2:40" ht="13.5" customHeight="1">
      <c r="B51" s="925"/>
      <c r="C51" s="948"/>
      <c r="D51" s="949"/>
      <c r="E51" s="950"/>
      <c r="F51" s="952"/>
      <c r="G51" s="954"/>
      <c r="H51" s="328" t="s">
        <v>381</v>
      </c>
      <c r="I51" s="311"/>
      <c r="J51" s="311"/>
      <c r="K51" s="311"/>
      <c r="L51" s="311"/>
      <c r="M51" s="311"/>
      <c r="N51" s="311"/>
      <c r="O51" s="312"/>
      <c r="P51" s="313"/>
      <c r="Q51" s="311"/>
      <c r="R51" s="311"/>
      <c r="S51" s="311"/>
      <c r="T51" s="311"/>
      <c r="U51" s="311"/>
      <c r="V51" s="314"/>
      <c r="W51" s="313"/>
      <c r="X51" s="311"/>
      <c r="Y51" s="311"/>
      <c r="Z51" s="311"/>
      <c r="AA51" s="311"/>
      <c r="AB51" s="311"/>
      <c r="AC51" s="314"/>
      <c r="AD51" s="315"/>
      <c r="AE51" s="311"/>
      <c r="AF51" s="311"/>
      <c r="AG51" s="311"/>
      <c r="AH51" s="311"/>
      <c r="AI51" s="311"/>
      <c r="AJ51" s="316"/>
      <c r="AK51" s="346">
        <f t="shared" si="4"/>
        <v>0</v>
      </c>
      <c r="AL51" s="318"/>
      <c r="AM51" s="955"/>
      <c r="AN51" s="957"/>
    </row>
    <row r="52" spans="2:40" ht="13.5" customHeight="1">
      <c r="B52" s="925"/>
      <c r="C52" s="945" t="s">
        <v>389</v>
      </c>
      <c r="D52" s="946"/>
      <c r="E52" s="947"/>
      <c r="F52" s="951" t="s">
        <v>379</v>
      </c>
      <c r="G52" s="953" t="s">
        <v>380</v>
      </c>
      <c r="H52" s="319" t="s">
        <v>6</v>
      </c>
      <c r="I52" s="320"/>
      <c r="J52" s="320"/>
      <c r="K52" s="320"/>
      <c r="L52" s="320"/>
      <c r="M52" s="320"/>
      <c r="N52" s="320"/>
      <c r="O52" s="321"/>
      <c r="P52" s="322"/>
      <c r="Q52" s="320"/>
      <c r="R52" s="320"/>
      <c r="S52" s="320"/>
      <c r="T52" s="320"/>
      <c r="U52" s="320"/>
      <c r="V52" s="323"/>
      <c r="W52" s="322"/>
      <c r="X52" s="320"/>
      <c r="Y52" s="320"/>
      <c r="Z52" s="320"/>
      <c r="AA52" s="320"/>
      <c r="AB52" s="320"/>
      <c r="AC52" s="323"/>
      <c r="AD52" s="324"/>
      <c r="AE52" s="320"/>
      <c r="AF52" s="320"/>
      <c r="AG52" s="320"/>
      <c r="AH52" s="320"/>
      <c r="AI52" s="320"/>
      <c r="AJ52" s="325"/>
      <c r="AK52" s="347">
        <f t="shared" si="4"/>
        <v>0</v>
      </c>
      <c r="AL52" s="327"/>
      <c r="AM52" s="955">
        <f>(SUM(AK52:AK53))/4</f>
        <v>0</v>
      </c>
      <c r="AN52" s="956">
        <f>ROUNDDOWN(AM52/$AJ$4,1)</f>
        <v>0</v>
      </c>
    </row>
    <row r="53" spans="2:40" ht="13.5" customHeight="1">
      <c r="B53" s="925"/>
      <c r="C53" s="948"/>
      <c r="D53" s="949"/>
      <c r="E53" s="950"/>
      <c r="F53" s="952"/>
      <c r="G53" s="954"/>
      <c r="H53" s="328" t="s">
        <v>381</v>
      </c>
      <c r="I53" s="311"/>
      <c r="J53" s="311"/>
      <c r="K53" s="311"/>
      <c r="L53" s="311"/>
      <c r="M53" s="311"/>
      <c r="N53" s="311"/>
      <c r="O53" s="312"/>
      <c r="P53" s="313"/>
      <c r="Q53" s="311"/>
      <c r="R53" s="311"/>
      <c r="S53" s="311"/>
      <c r="T53" s="311"/>
      <c r="U53" s="311"/>
      <c r="V53" s="314"/>
      <c r="W53" s="313"/>
      <c r="X53" s="311"/>
      <c r="Y53" s="311"/>
      <c r="Z53" s="311"/>
      <c r="AA53" s="311"/>
      <c r="AB53" s="311"/>
      <c r="AC53" s="314"/>
      <c r="AD53" s="315"/>
      <c r="AE53" s="311"/>
      <c r="AF53" s="311"/>
      <c r="AG53" s="311"/>
      <c r="AH53" s="311"/>
      <c r="AI53" s="311"/>
      <c r="AJ53" s="316"/>
      <c r="AK53" s="346">
        <f t="shared" si="4"/>
        <v>0</v>
      </c>
      <c r="AL53" s="318"/>
      <c r="AM53" s="955"/>
      <c r="AN53" s="957"/>
    </row>
    <row r="54" spans="2:40" ht="13.5" customHeight="1">
      <c r="B54" s="925"/>
      <c r="C54" s="945" t="s">
        <v>389</v>
      </c>
      <c r="D54" s="946"/>
      <c r="E54" s="947"/>
      <c r="F54" s="951" t="s">
        <v>379</v>
      </c>
      <c r="G54" s="953" t="s">
        <v>380</v>
      </c>
      <c r="H54" s="319" t="s">
        <v>6</v>
      </c>
      <c r="I54" s="320"/>
      <c r="J54" s="320"/>
      <c r="K54" s="320"/>
      <c r="L54" s="320"/>
      <c r="M54" s="320"/>
      <c r="N54" s="320"/>
      <c r="O54" s="321"/>
      <c r="P54" s="322"/>
      <c r="Q54" s="320"/>
      <c r="R54" s="320"/>
      <c r="S54" s="320"/>
      <c r="T54" s="320"/>
      <c r="U54" s="320"/>
      <c r="V54" s="323"/>
      <c r="W54" s="322"/>
      <c r="X54" s="320"/>
      <c r="Y54" s="320"/>
      <c r="Z54" s="320"/>
      <c r="AA54" s="320"/>
      <c r="AB54" s="320"/>
      <c r="AC54" s="323"/>
      <c r="AD54" s="324"/>
      <c r="AE54" s="320"/>
      <c r="AF54" s="320"/>
      <c r="AG54" s="320"/>
      <c r="AH54" s="320"/>
      <c r="AI54" s="320"/>
      <c r="AJ54" s="325"/>
      <c r="AK54" s="347">
        <f t="shared" si="4"/>
        <v>0</v>
      </c>
      <c r="AL54" s="327"/>
      <c r="AM54" s="955">
        <f>(SUM(AK54:AK55))/4</f>
        <v>0</v>
      </c>
      <c r="AN54" s="956">
        <f>ROUNDDOWN(AM54/$AJ$4,1)</f>
        <v>0</v>
      </c>
    </row>
    <row r="55" spans="2:40" ht="13.5" customHeight="1">
      <c r="B55" s="925"/>
      <c r="C55" s="948"/>
      <c r="D55" s="949"/>
      <c r="E55" s="950"/>
      <c r="F55" s="952"/>
      <c r="G55" s="954"/>
      <c r="H55" s="328" t="s">
        <v>381</v>
      </c>
      <c r="I55" s="311"/>
      <c r="J55" s="311"/>
      <c r="K55" s="311"/>
      <c r="L55" s="311"/>
      <c r="M55" s="311"/>
      <c r="N55" s="311"/>
      <c r="O55" s="312"/>
      <c r="P55" s="313"/>
      <c r="Q55" s="311"/>
      <c r="R55" s="311"/>
      <c r="S55" s="311"/>
      <c r="T55" s="311"/>
      <c r="U55" s="311"/>
      <c r="V55" s="314"/>
      <c r="W55" s="313"/>
      <c r="X55" s="311"/>
      <c r="Y55" s="311"/>
      <c r="Z55" s="311"/>
      <c r="AA55" s="311"/>
      <c r="AB55" s="311"/>
      <c r="AC55" s="314"/>
      <c r="AD55" s="315"/>
      <c r="AE55" s="311"/>
      <c r="AF55" s="311"/>
      <c r="AG55" s="311"/>
      <c r="AH55" s="311"/>
      <c r="AI55" s="311"/>
      <c r="AJ55" s="316"/>
      <c r="AK55" s="346">
        <f t="shared" si="4"/>
        <v>0</v>
      </c>
      <c r="AL55" s="318"/>
      <c r="AM55" s="955"/>
      <c r="AN55" s="957"/>
    </row>
    <row r="56" spans="2:40" ht="13.5" customHeight="1">
      <c r="B56" s="925"/>
      <c r="C56" s="945" t="s">
        <v>389</v>
      </c>
      <c r="D56" s="946"/>
      <c r="E56" s="947"/>
      <c r="F56" s="951" t="s">
        <v>379</v>
      </c>
      <c r="G56" s="953" t="s">
        <v>380</v>
      </c>
      <c r="H56" s="319" t="s">
        <v>6</v>
      </c>
      <c r="I56" s="320"/>
      <c r="J56" s="320"/>
      <c r="K56" s="320"/>
      <c r="L56" s="320"/>
      <c r="M56" s="320"/>
      <c r="N56" s="320"/>
      <c r="O56" s="321"/>
      <c r="P56" s="322"/>
      <c r="Q56" s="320"/>
      <c r="R56" s="320"/>
      <c r="S56" s="320"/>
      <c r="T56" s="320"/>
      <c r="U56" s="320"/>
      <c r="V56" s="323"/>
      <c r="W56" s="322"/>
      <c r="X56" s="320"/>
      <c r="Y56" s="320"/>
      <c r="Z56" s="320"/>
      <c r="AA56" s="320"/>
      <c r="AB56" s="320"/>
      <c r="AC56" s="323"/>
      <c r="AD56" s="324"/>
      <c r="AE56" s="320"/>
      <c r="AF56" s="320"/>
      <c r="AG56" s="320"/>
      <c r="AH56" s="320"/>
      <c r="AI56" s="320"/>
      <c r="AJ56" s="325"/>
      <c r="AK56" s="347">
        <f t="shared" si="4"/>
        <v>0</v>
      </c>
      <c r="AL56" s="327"/>
      <c r="AM56" s="955">
        <f>(SUM(AK56:AK57))/4</f>
        <v>0</v>
      </c>
      <c r="AN56" s="956">
        <f>ROUNDDOWN(AM56/$AJ$4,1)</f>
        <v>0</v>
      </c>
    </row>
    <row r="57" spans="2:40" ht="13.5" customHeight="1">
      <c r="B57" s="925"/>
      <c r="C57" s="948"/>
      <c r="D57" s="949"/>
      <c r="E57" s="950"/>
      <c r="F57" s="952"/>
      <c r="G57" s="954"/>
      <c r="H57" s="328" t="s">
        <v>381</v>
      </c>
      <c r="I57" s="311"/>
      <c r="J57" s="311"/>
      <c r="K57" s="311"/>
      <c r="L57" s="311"/>
      <c r="M57" s="311"/>
      <c r="N57" s="311"/>
      <c r="O57" s="312"/>
      <c r="P57" s="313"/>
      <c r="Q57" s="311"/>
      <c r="R57" s="311"/>
      <c r="S57" s="311"/>
      <c r="T57" s="311"/>
      <c r="U57" s="311"/>
      <c r="V57" s="314"/>
      <c r="W57" s="313"/>
      <c r="X57" s="311"/>
      <c r="Y57" s="311"/>
      <c r="Z57" s="311"/>
      <c r="AA57" s="311"/>
      <c r="AB57" s="311"/>
      <c r="AC57" s="314"/>
      <c r="AD57" s="315"/>
      <c r="AE57" s="311"/>
      <c r="AF57" s="311"/>
      <c r="AG57" s="311"/>
      <c r="AH57" s="311"/>
      <c r="AI57" s="311"/>
      <c r="AJ57" s="316"/>
      <c r="AK57" s="346">
        <f t="shared" si="4"/>
        <v>0</v>
      </c>
      <c r="AL57" s="318"/>
      <c r="AM57" s="955"/>
      <c r="AN57" s="957"/>
    </row>
    <row r="58" spans="2:40" ht="13.5" customHeight="1">
      <c r="B58" s="925"/>
      <c r="C58" s="945" t="s">
        <v>389</v>
      </c>
      <c r="D58" s="946"/>
      <c r="E58" s="947"/>
      <c r="F58" s="951" t="s">
        <v>379</v>
      </c>
      <c r="G58" s="953" t="s">
        <v>380</v>
      </c>
      <c r="H58" s="319" t="s">
        <v>6</v>
      </c>
      <c r="I58" s="320"/>
      <c r="J58" s="320"/>
      <c r="K58" s="320"/>
      <c r="L58" s="320"/>
      <c r="M58" s="320"/>
      <c r="N58" s="320"/>
      <c r="O58" s="321"/>
      <c r="P58" s="322"/>
      <c r="Q58" s="320"/>
      <c r="R58" s="320"/>
      <c r="S58" s="320"/>
      <c r="T58" s="320"/>
      <c r="U58" s="320"/>
      <c r="V58" s="323"/>
      <c r="W58" s="322"/>
      <c r="X58" s="320"/>
      <c r="Y58" s="320"/>
      <c r="Z58" s="320"/>
      <c r="AA58" s="320"/>
      <c r="AB58" s="320"/>
      <c r="AC58" s="323"/>
      <c r="AD58" s="324"/>
      <c r="AE58" s="320"/>
      <c r="AF58" s="320"/>
      <c r="AG58" s="320"/>
      <c r="AH58" s="320"/>
      <c r="AI58" s="320"/>
      <c r="AJ58" s="325"/>
      <c r="AK58" s="347">
        <f t="shared" si="3"/>
        <v>0</v>
      </c>
      <c r="AL58" s="327"/>
      <c r="AM58" s="955">
        <f>(SUM(AK58:AK59))/4</f>
        <v>0</v>
      </c>
      <c r="AN58" s="956">
        <f>ROUNDDOWN(AM58/$AJ$4,1)</f>
        <v>0</v>
      </c>
    </row>
    <row r="59" spans="2:40" ht="13.5" customHeight="1">
      <c r="B59" s="925"/>
      <c r="C59" s="948"/>
      <c r="D59" s="949"/>
      <c r="E59" s="950"/>
      <c r="F59" s="952"/>
      <c r="G59" s="954"/>
      <c r="H59" s="328" t="s">
        <v>381</v>
      </c>
      <c r="I59" s="311"/>
      <c r="J59" s="311"/>
      <c r="K59" s="311"/>
      <c r="L59" s="311"/>
      <c r="M59" s="311"/>
      <c r="N59" s="311"/>
      <c r="O59" s="312"/>
      <c r="P59" s="313"/>
      <c r="Q59" s="311"/>
      <c r="R59" s="311"/>
      <c r="S59" s="311"/>
      <c r="T59" s="311"/>
      <c r="U59" s="311"/>
      <c r="V59" s="314"/>
      <c r="W59" s="313"/>
      <c r="X59" s="311"/>
      <c r="Y59" s="311"/>
      <c r="Z59" s="311"/>
      <c r="AA59" s="311"/>
      <c r="AB59" s="311"/>
      <c r="AC59" s="314"/>
      <c r="AD59" s="315"/>
      <c r="AE59" s="311"/>
      <c r="AF59" s="311"/>
      <c r="AG59" s="311"/>
      <c r="AH59" s="311"/>
      <c r="AI59" s="311"/>
      <c r="AJ59" s="316"/>
      <c r="AK59" s="346">
        <f t="shared" si="3"/>
        <v>0</v>
      </c>
      <c r="AL59" s="318"/>
      <c r="AM59" s="955"/>
      <c r="AN59" s="957"/>
    </row>
    <row r="60" spans="2:40" ht="14.25" customHeight="1">
      <c r="B60" s="925"/>
      <c r="C60" s="945" t="s">
        <v>389</v>
      </c>
      <c r="D60" s="946"/>
      <c r="E60" s="947"/>
      <c r="F60" s="951" t="s">
        <v>390</v>
      </c>
      <c r="G60" s="953" t="s">
        <v>380</v>
      </c>
      <c r="H60" s="319" t="s">
        <v>6</v>
      </c>
      <c r="I60" s="320"/>
      <c r="J60" s="320"/>
      <c r="K60" s="320"/>
      <c r="L60" s="320"/>
      <c r="M60" s="320"/>
      <c r="N60" s="320"/>
      <c r="O60" s="321"/>
      <c r="P60" s="322"/>
      <c r="Q60" s="320"/>
      <c r="R60" s="320"/>
      <c r="S60" s="320"/>
      <c r="T60" s="320"/>
      <c r="U60" s="320"/>
      <c r="V60" s="323"/>
      <c r="W60" s="322"/>
      <c r="X60" s="320"/>
      <c r="Y60" s="320"/>
      <c r="Z60" s="320"/>
      <c r="AA60" s="320"/>
      <c r="AB60" s="320"/>
      <c r="AC60" s="323"/>
      <c r="AD60" s="324"/>
      <c r="AE60" s="320"/>
      <c r="AF60" s="320"/>
      <c r="AG60" s="320"/>
      <c r="AH60" s="320"/>
      <c r="AI60" s="320"/>
      <c r="AJ60" s="325"/>
      <c r="AK60" s="347">
        <f t="shared" si="3"/>
        <v>0</v>
      </c>
      <c r="AL60" s="327"/>
      <c r="AM60" s="955">
        <f>(SUM(AK60:AK61))/4</f>
        <v>0</v>
      </c>
      <c r="AN60" s="956">
        <f>ROUNDDOWN(AM60/$AJ$4,1)</f>
        <v>0</v>
      </c>
    </row>
    <row r="61" spans="2:40" ht="13.5" customHeight="1">
      <c r="B61" s="925"/>
      <c r="C61" s="948"/>
      <c r="D61" s="949"/>
      <c r="E61" s="950"/>
      <c r="F61" s="952"/>
      <c r="G61" s="954"/>
      <c r="H61" s="328" t="s">
        <v>381</v>
      </c>
      <c r="I61" s="311"/>
      <c r="J61" s="311"/>
      <c r="K61" s="311"/>
      <c r="L61" s="311"/>
      <c r="M61" s="311"/>
      <c r="N61" s="311"/>
      <c r="O61" s="312"/>
      <c r="P61" s="313"/>
      <c r="Q61" s="311"/>
      <c r="R61" s="311"/>
      <c r="S61" s="311"/>
      <c r="T61" s="311"/>
      <c r="U61" s="311"/>
      <c r="V61" s="314"/>
      <c r="W61" s="313"/>
      <c r="X61" s="311"/>
      <c r="Y61" s="311"/>
      <c r="Z61" s="311"/>
      <c r="AA61" s="311"/>
      <c r="AB61" s="311"/>
      <c r="AC61" s="314"/>
      <c r="AD61" s="315"/>
      <c r="AE61" s="311"/>
      <c r="AF61" s="311"/>
      <c r="AG61" s="311"/>
      <c r="AH61" s="311"/>
      <c r="AI61" s="311"/>
      <c r="AJ61" s="316"/>
      <c r="AK61" s="346">
        <f t="shared" si="3"/>
        <v>0</v>
      </c>
      <c r="AL61" s="318"/>
      <c r="AM61" s="955"/>
      <c r="AN61" s="957"/>
    </row>
    <row r="62" spans="2:40" ht="13.5" customHeight="1">
      <c r="B62" s="925"/>
      <c r="C62" s="945" t="s">
        <v>389</v>
      </c>
      <c r="D62" s="946"/>
      <c r="E62" s="947"/>
      <c r="F62" s="951" t="s">
        <v>390</v>
      </c>
      <c r="G62" s="953" t="s">
        <v>380</v>
      </c>
      <c r="H62" s="329" t="s">
        <v>6</v>
      </c>
      <c r="I62" s="320"/>
      <c r="J62" s="320"/>
      <c r="K62" s="320"/>
      <c r="L62" s="320"/>
      <c r="M62" s="320"/>
      <c r="N62" s="320"/>
      <c r="O62" s="321"/>
      <c r="P62" s="322"/>
      <c r="Q62" s="320"/>
      <c r="R62" s="320"/>
      <c r="S62" s="320"/>
      <c r="T62" s="320"/>
      <c r="U62" s="320"/>
      <c r="V62" s="323"/>
      <c r="W62" s="322"/>
      <c r="X62" s="320"/>
      <c r="Y62" s="320"/>
      <c r="Z62" s="320"/>
      <c r="AA62" s="320"/>
      <c r="AB62" s="320"/>
      <c r="AC62" s="323"/>
      <c r="AD62" s="324"/>
      <c r="AE62" s="320"/>
      <c r="AF62" s="320"/>
      <c r="AG62" s="320"/>
      <c r="AH62" s="320"/>
      <c r="AI62" s="320"/>
      <c r="AJ62" s="325"/>
      <c r="AK62" s="347">
        <f t="shared" si="3"/>
        <v>0</v>
      </c>
      <c r="AL62" s="327"/>
      <c r="AM62" s="955">
        <f>(SUM(AK62:AK63))/4</f>
        <v>0</v>
      </c>
      <c r="AN62" s="956">
        <f>ROUNDDOWN(AM62/$AJ$4,1)</f>
        <v>0</v>
      </c>
    </row>
    <row r="63" spans="2:40" ht="13.5" customHeight="1">
      <c r="B63" s="925"/>
      <c r="C63" s="948"/>
      <c r="D63" s="949"/>
      <c r="E63" s="950"/>
      <c r="F63" s="952"/>
      <c r="G63" s="954"/>
      <c r="H63" s="330" t="s">
        <v>381</v>
      </c>
      <c r="I63" s="311"/>
      <c r="J63" s="311"/>
      <c r="K63" s="311"/>
      <c r="L63" s="311"/>
      <c r="M63" s="311"/>
      <c r="N63" s="311"/>
      <c r="O63" s="312"/>
      <c r="P63" s="313"/>
      <c r="Q63" s="311"/>
      <c r="R63" s="311"/>
      <c r="S63" s="311"/>
      <c r="T63" s="311"/>
      <c r="U63" s="311"/>
      <c r="V63" s="314"/>
      <c r="W63" s="313"/>
      <c r="X63" s="311"/>
      <c r="Y63" s="311"/>
      <c r="Z63" s="311"/>
      <c r="AA63" s="311"/>
      <c r="AB63" s="311"/>
      <c r="AC63" s="314"/>
      <c r="AD63" s="315"/>
      <c r="AE63" s="311"/>
      <c r="AF63" s="311"/>
      <c r="AG63" s="311"/>
      <c r="AH63" s="311"/>
      <c r="AI63" s="311"/>
      <c r="AJ63" s="316"/>
      <c r="AK63" s="346">
        <f t="shared" si="3"/>
        <v>0</v>
      </c>
      <c r="AL63" s="318"/>
      <c r="AM63" s="955"/>
      <c r="AN63" s="957"/>
    </row>
    <row r="64" spans="2:40" ht="14.25" customHeight="1">
      <c r="B64" s="925"/>
      <c r="C64" s="945" t="s">
        <v>389</v>
      </c>
      <c r="D64" s="946"/>
      <c r="E64" s="947"/>
      <c r="F64" s="951" t="s">
        <v>386</v>
      </c>
      <c r="G64" s="953" t="s">
        <v>380</v>
      </c>
      <c r="H64" s="331" t="s">
        <v>6</v>
      </c>
      <c r="I64" s="320"/>
      <c r="J64" s="320"/>
      <c r="K64" s="320"/>
      <c r="L64" s="320"/>
      <c r="M64" s="320"/>
      <c r="N64" s="320"/>
      <c r="O64" s="321"/>
      <c r="P64" s="322"/>
      <c r="Q64" s="320"/>
      <c r="R64" s="320"/>
      <c r="S64" s="320"/>
      <c r="T64" s="320"/>
      <c r="U64" s="320"/>
      <c r="V64" s="323"/>
      <c r="W64" s="322"/>
      <c r="X64" s="320"/>
      <c r="Y64" s="320"/>
      <c r="Z64" s="320"/>
      <c r="AA64" s="320"/>
      <c r="AB64" s="320"/>
      <c r="AC64" s="323"/>
      <c r="AD64" s="324"/>
      <c r="AE64" s="320"/>
      <c r="AF64" s="320"/>
      <c r="AG64" s="320"/>
      <c r="AH64" s="320"/>
      <c r="AI64" s="320"/>
      <c r="AJ64" s="325"/>
      <c r="AK64" s="347">
        <f t="shared" si="3"/>
        <v>0</v>
      </c>
      <c r="AL64" s="327"/>
      <c r="AM64" s="955">
        <f>(SUM(AK64:AK65))/4</f>
        <v>0</v>
      </c>
      <c r="AN64" s="956">
        <f>ROUNDDOWN(AM64/$AJ$4,1)</f>
        <v>0</v>
      </c>
    </row>
    <row r="65" spans="2:40" ht="14.25" customHeight="1">
      <c r="B65" s="925"/>
      <c r="C65" s="948"/>
      <c r="D65" s="949"/>
      <c r="E65" s="950"/>
      <c r="F65" s="952"/>
      <c r="G65" s="954"/>
      <c r="H65" s="310" t="s">
        <v>381</v>
      </c>
      <c r="I65" s="311"/>
      <c r="J65" s="311"/>
      <c r="K65" s="311"/>
      <c r="L65" s="311"/>
      <c r="M65" s="311"/>
      <c r="N65" s="311"/>
      <c r="O65" s="312"/>
      <c r="P65" s="313"/>
      <c r="Q65" s="311"/>
      <c r="R65" s="311"/>
      <c r="S65" s="311"/>
      <c r="T65" s="311"/>
      <c r="U65" s="311"/>
      <c r="V65" s="314"/>
      <c r="W65" s="313"/>
      <c r="X65" s="311"/>
      <c r="Y65" s="311"/>
      <c r="Z65" s="311"/>
      <c r="AA65" s="311"/>
      <c r="AB65" s="311"/>
      <c r="AC65" s="314"/>
      <c r="AD65" s="315"/>
      <c r="AE65" s="311"/>
      <c r="AF65" s="311"/>
      <c r="AG65" s="311"/>
      <c r="AH65" s="311"/>
      <c r="AI65" s="311"/>
      <c r="AJ65" s="316"/>
      <c r="AK65" s="346">
        <f t="shared" si="3"/>
        <v>0</v>
      </c>
      <c r="AL65" s="318"/>
      <c r="AM65" s="955"/>
      <c r="AN65" s="957"/>
    </row>
    <row r="66" spans="2:40" ht="14.25" customHeight="1">
      <c r="B66" s="925"/>
      <c r="C66" s="945" t="s">
        <v>389</v>
      </c>
      <c r="D66" s="946"/>
      <c r="E66" s="947"/>
      <c r="F66" s="951" t="s">
        <v>386</v>
      </c>
      <c r="G66" s="953" t="s">
        <v>380</v>
      </c>
      <c r="H66" s="319" t="s">
        <v>6</v>
      </c>
      <c r="I66" s="320"/>
      <c r="J66" s="320"/>
      <c r="K66" s="320"/>
      <c r="L66" s="320"/>
      <c r="M66" s="320"/>
      <c r="N66" s="320"/>
      <c r="O66" s="321"/>
      <c r="P66" s="322"/>
      <c r="Q66" s="320"/>
      <c r="R66" s="320"/>
      <c r="S66" s="320"/>
      <c r="T66" s="320"/>
      <c r="U66" s="320"/>
      <c r="V66" s="323"/>
      <c r="W66" s="322"/>
      <c r="X66" s="320"/>
      <c r="Y66" s="320"/>
      <c r="Z66" s="320"/>
      <c r="AA66" s="320"/>
      <c r="AB66" s="320"/>
      <c r="AC66" s="323"/>
      <c r="AD66" s="324"/>
      <c r="AE66" s="320"/>
      <c r="AF66" s="320"/>
      <c r="AG66" s="320"/>
      <c r="AH66" s="320"/>
      <c r="AI66" s="320"/>
      <c r="AJ66" s="325"/>
      <c r="AK66" s="348">
        <f t="shared" si="3"/>
        <v>0</v>
      </c>
      <c r="AL66" s="333"/>
      <c r="AM66" s="955">
        <f>(SUM(AK66:AK67))/4</f>
        <v>0</v>
      </c>
      <c r="AN66" s="956">
        <f>ROUNDDOWN(AM66/$AJ$4,1)</f>
        <v>0</v>
      </c>
    </row>
    <row r="67" spans="2:40" ht="13.5" customHeight="1" thickBot="1">
      <c r="B67" s="926"/>
      <c r="C67" s="958"/>
      <c r="D67" s="959"/>
      <c r="E67" s="960"/>
      <c r="F67" s="961"/>
      <c r="G67" s="962"/>
      <c r="H67" s="334" t="s">
        <v>381</v>
      </c>
      <c r="I67" s="335"/>
      <c r="J67" s="335"/>
      <c r="K67" s="335"/>
      <c r="L67" s="335"/>
      <c r="M67" s="335"/>
      <c r="N67" s="335"/>
      <c r="O67" s="336"/>
      <c r="P67" s="337"/>
      <c r="Q67" s="335"/>
      <c r="R67" s="335"/>
      <c r="S67" s="335"/>
      <c r="T67" s="335"/>
      <c r="U67" s="335"/>
      <c r="V67" s="338"/>
      <c r="W67" s="337"/>
      <c r="X67" s="335"/>
      <c r="Y67" s="335"/>
      <c r="Z67" s="335"/>
      <c r="AA67" s="335"/>
      <c r="AB67" s="335"/>
      <c r="AC67" s="338"/>
      <c r="AD67" s="339"/>
      <c r="AE67" s="335"/>
      <c r="AF67" s="335"/>
      <c r="AG67" s="335"/>
      <c r="AH67" s="335"/>
      <c r="AI67" s="335"/>
      <c r="AJ67" s="340"/>
      <c r="AK67" s="349">
        <f t="shared" si="3"/>
        <v>0</v>
      </c>
      <c r="AL67" s="342"/>
      <c r="AM67" s="963"/>
      <c r="AN67" s="964"/>
    </row>
    <row r="68" spans="2:40" ht="13.5" customHeight="1">
      <c r="B68" s="883" t="s">
        <v>391</v>
      </c>
      <c r="C68" s="931" t="s">
        <v>392</v>
      </c>
      <c r="D68" s="932"/>
      <c r="E68" s="932"/>
      <c r="F68" s="933"/>
      <c r="G68" s="934" t="s">
        <v>393</v>
      </c>
      <c r="H68" s="934"/>
      <c r="I68" s="350">
        <f>SUM(I48+I50+I52+I54+I56+I58+I60+I62+I64+I66)</f>
        <v>0</v>
      </c>
      <c r="J68" s="350">
        <f t="shared" ref="J68:AJ69" si="5">SUM(J48+J50+J52+J54+J56+J58+J60+J62+J64+J66)</f>
        <v>0</v>
      </c>
      <c r="K68" s="350">
        <f t="shared" si="5"/>
        <v>0</v>
      </c>
      <c r="L68" s="350">
        <f t="shared" si="5"/>
        <v>0</v>
      </c>
      <c r="M68" s="350">
        <f t="shared" si="5"/>
        <v>0</v>
      </c>
      <c r="N68" s="350">
        <f t="shared" si="5"/>
        <v>0</v>
      </c>
      <c r="O68" s="351">
        <f t="shared" si="5"/>
        <v>0</v>
      </c>
      <c r="P68" s="352">
        <f t="shared" si="5"/>
        <v>0</v>
      </c>
      <c r="Q68" s="350">
        <f t="shared" si="5"/>
        <v>0</v>
      </c>
      <c r="R68" s="350">
        <f t="shared" si="5"/>
        <v>0</v>
      </c>
      <c r="S68" s="350">
        <f t="shared" si="5"/>
        <v>0</v>
      </c>
      <c r="T68" s="350">
        <f t="shared" si="5"/>
        <v>0</v>
      </c>
      <c r="U68" s="350">
        <f t="shared" si="5"/>
        <v>0</v>
      </c>
      <c r="V68" s="353">
        <f t="shared" si="5"/>
        <v>0</v>
      </c>
      <c r="W68" s="352">
        <f t="shared" si="5"/>
        <v>0</v>
      </c>
      <c r="X68" s="350">
        <f t="shared" si="5"/>
        <v>0</v>
      </c>
      <c r="Y68" s="350">
        <f t="shared" si="5"/>
        <v>0</v>
      </c>
      <c r="Z68" s="350">
        <f t="shared" si="5"/>
        <v>0</v>
      </c>
      <c r="AA68" s="350">
        <f t="shared" si="5"/>
        <v>0</v>
      </c>
      <c r="AB68" s="350">
        <f t="shared" si="5"/>
        <v>0</v>
      </c>
      <c r="AC68" s="353">
        <f t="shared" si="5"/>
        <v>0</v>
      </c>
      <c r="AD68" s="354">
        <f t="shared" si="5"/>
        <v>0</v>
      </c>
      <c r="AE68" s="350">
        <f t="shared" si="5"/>
        <v>0</v>
      </c>
      <c r="AF68" s="350">
        <f t="shared" si="5"/>
        <v>0</v>
      </c>
      <c r="AG68" s="350">
        <f t="shared" si="5"/>
        <v>0</v>
      </c>
      <c r="AH68" s="350">
        <f t="shared" si="5"/>
        <v>0</v>
      </c>
      <c r="AI68" s="350">
        <f t="shared" si="5"/>
        <v>0</v>
      </c>
      <c r="AJ68" s="355">
        <f t="shared" si="5"/>
        <v>0</v>
      </c>
      <c r="AK68" s="354">
        <f>SUM(AK48+AK58+AK60+AK62+AK64+AK66)</f>
        <v>0</v>
      </c>
      <c r="AL68" s="935">
        <f>AK68+AK69</f>
        <v>0</v>
      </c>
      <c r="AM68" s="937">
        <f>SUM(AM48:AM67)</f>
        <v>0</v>
      </c>
      <c r="AN68" s="939">
        <f>SUM(AN48:AN67)</f>
        <v>0</v>
      </c>
    </row>
    <row r="69" spans="2:40" ht="13.5" customHeight="1" thickBot="1">
      <c r="B69" s="930"/>
      <c r="C69" s="941" t="s">
        <v>394</v>
      </c>
      <c r="D69" s="942"/>
      <c r="E69" s="942"/>
      <c r="F69" s="942"/>
      <c r="G69" s="943" t="s">
        <v>395</v>
      </c>
      <c r="H69" s="944"/>
      <c r="I69" s="356">
        <f>SUM(I49+I51+I53+I55+I57+I59+I61+I63+I65+I67)</f>
        <v>0</v>
      </c>
      <c r="J69" s="356">
        <f t="shared" si="5"/>
        <v>0</v>
      </c>
      <c r="K69" s="356">
        <f t="shared" si="5"/>
        <v>0</v>
      </c>
      <c r="L69" s="356">
        <f t="shared" si="5"/>
        <v>0</v>
      </c>
      <c r="M69" s="356">
        <f t="shared" si="5"/>
        <v>0</v>
      </c>
      <c r="N69" s="356">
        <f t="shared" si="5"/>
        <v>0</v>
      </c>
      <c r="O69" s="357">
        <f t="shared" si="5"/>
        <v>0</v>
      </c>
      <c r="P69" s="358">
        <f t="shared" si="5"/>
        <v>0</v>
      </c>
      <c r="Q69" s="356">
        <f t="shared" si="5"/>
        <v>0</v>
      </c>
      <c r="R69" s="356">
        <f t="shared" si="5"/>
        <v>0</v>
      </c>
      <c r="S69" s="356">
        <f t="shared" si="5"/>
        <v>0</v>
      </c>
      <c r="T69" s="356">
        <f t="shared" si="5"/>
        <v>0</v>
      </c>
      <c r="U69" s="356">
        <f t="shared" si="5"/>
        <v>0</v>
      </c>
      <c r="V69" s="359">
        <f t="shared" si="5"/>
        <v>0</v>
      </c>
      <c r="W69" s="358">
        <f t="shared" si="5"/>
        <v>0</v>
      </c>
      <c r="X69" s="356">
        <f t="shared" si="5"/>
        <v>0</v>
      </c>
      <c r="Y69" s="356">
        <f t="shared" si="5"/>
        <v>0</v>
      </c>
      <c r="Z69" s="356">
        <f t="shared" si="5"/>
        <v>0</v>
      </c>
      <c r="AA69" s="356">
        <f t="shared" si="5"/>
        <v>0</v>
      </c>
      <c r="AB69" s="356">
        <f t="shared" si="5"/>
        <v>0</v>
      </c>
      <c r="AC69" s="359">
        <f t="shared" si="5"/>
        <v>0</v>
      </c>
      <c r="AD69" s="360">
        <f t="shared" si="5"/>
        <v>0</v>
      </c>
      <c r="AE69" s="356">
        <f t="shared" si="5"/>
        <v>0</v>
      </c>
      <c r="AF69" s="356">
        <f t="shared" si="5"/>
        <v>0</v>
      </c>
      <c r="AG69" s="356">
        <f t="shared" si="5"/>
        <v>0</v>
      </c>
      <c r="AH69" s="356">
        <f t="shared" si="5"/>
        <v>0</v>
      </c>
      <c r="AI69" s="356">
        <f t="shared" si="5"/>
        <v>0</v>
      </c>
      <c r="AJ69" s="361">
        <f t="shared" si="5"/>
        <v>0</v>
      </c>
      <c r="AK69" s="360">
        <f>SUM(AK49+AK59+AK61+AK63+AK65+AK67)</f>
        <v>0</v>
      </c>
      <c r="AL69" s="936"/>
      <c r="AM69" s="938"/>
      <c r="AN69" s="940"/>
    </row>
    <row r="70" spans="2:40" ht="13.5" customHeight="1">
      <c r="B70" s="875" t="s">
        <v>397</v>
      </c>
      <c r="C70" s="980" t="s">
        <v>388</v>
      </c>
      <c r="D70" s="981"/>
      <c r="E70" s="982"/>
      <c r="F70" s="986" t="s">
        <v>379</v>
      </c>
      <c r="G70" s="987" t="s">
        <v>380</v>
      </c>
      <c r="H70" s="301" t="s">
        <v>6</v>
      </c>
      <c r="I70" s="302"/>
      <c r="J70" s="302"/>
      <c r="K70" s="302"/>
      <c r="L70" s="302"/>
      <c r="M70" s="302"/>
      <c r="N70" s="302"/>
      <c r="O70" s="303"/>
      <c r="P70" s="304"/>
      <c r="Q70" s="302"/>
      <c r="R70" s="302"/>
      <c r="S70" s="302"/>
      <c r="T70" s="302"/>
      <c r="U70" s="302"/>
      <c r="V70" s="305"/>
      <c r="W70" s="304"/>
      <c r="X70" s="302"/>
      <c r="Y70" s="302"/>
      <c r="Z70" s="302"/>
      <c r="AA70" s="302"/>
      <c r="AB70" s="302"/>
      <c r="AC70" s="305"/>
      <c r="AD70" s="306"/>
      <c r="AE70" s="302"/>
      <c r="AF70" s="302"/>
      <c r="AG70" s="302"/>
      <c r="AH70" s="302"/>
      <c r="AI70" s="302"/>
      <c r="AJ70" s="307"/>
      <c r="AK70" s="308">
        <f t="shared" ref="AK70:AK89" si="6">SUM(I70:AJ70)</f>
        <v>0</v>
      </c>
      <c r="AL70" s="309"/>
      <c r="AM70" s="988">
        <f>(SUM(AK70:AK71))/4</f>
        <v>0</v>
      </c>
      <c r="AN70" s="973">
        <f>ROUNDDOWN(AM70/$AJ$4,1)</f>
        <v>0</v>
      </c>
    </row>
    <row r="71" spans="2:40" ht="13.5" customHeight="1">
      <c r="B71" s="876"/>
      <c r="C71" s="983"/>
      <c r="D71" s="984"/>
      <c r="E71" s="985"/>
      <c r="F71" s="952"/>
      <c r="G71" s="954"/>
      <c r="H71" s="310" t="s">
        <v>381</v>
      </c>
      <c r="I71" s="311"/>
      <c r="J71" s="311"/>
      <c r="K71" s="311"/>
      <c r="L71" s="311"/>
      <c r="M71" s="311"/>
      <c r="N71" s="311"/>
      <c r="O71" s="312"/>
      <c r="P71" s="313"/>
      <c r="Q71" s="311"/>
      <c r="R71" s="311"/>
      <c r="S71" s="311"/>
      <c r="T71" s="311"/>
      <c r="U71" s="311"/>
      <c r="V71" s="314"/>
      <c r="W71" s="313"/>
      <c r="X71" s="311"/>
      <c r="Y71" s="311"/>
      <c r="Z71" s="311"/>
      <c r="AA71" s="311"/>
      <c r="AB71" s="311"/>
      <c r="AC71" s="314"/>
      <c r="AD71" s="315"/>
      <c r="AE71" s="311"/>
      <c r="AF71" s="311"/>
      <c r="AG71" s="311"/>
      <c r="AH71" s="311"/>
      <c r="AI71" s="311"/>
      <c r="AJ71" s="316"/>
      <c r="AK71" s="317">
        <f t="shared" si="6"/>
        <v>0</v>
      </c>
      <c r="AL71" s="318"/>
      <c r="AM71" s="955"/>
      <c r="AN71" s="957"/>
    </row>
    <row r="72" spans="2:40" ht="13.5" customHeight="1">
      <c r="B72" s="876"/>
      <c r="C72" s="945" t="s">
        <v>389</v>
      </c>
      <c r="D72" s="946"/>
      <c r="E72" s="947"/>
      <c r="F72" s="951" t="s">
        <v>379</v>
      </c>
      <c r="G72" s="953" t="s">
        <v>380</v>
      </c>
      <c r="H72" s="319" t="s">
        <v>6</v>
      </c>
      <c r="I72" s="320"/>
      <c r="J72" s="320"/>
      <c r="K72" s="320"/>
      <c r="L72" s="320"/>
      <c r="M72" s="320"/>
      <c r="N72" s="320"/>
      <c r="O72" s="321"/>
      <c r="P72" s="322"/>
      <c r="Q72" s="320"/>
      <c r="R72" s="320"/>
      <c r="S72" s="320"/>
      <c r="T72" s="320"/>
      <c r="U72" s="320"/>
      <c r="V72" s="323"/>
      <c r="W72" s="322"/>
      <c r="X72" s="320"/>
      <c r="Y72" s="320"/>
      <c r="Z72" s="320"/>
      <c r="AA72" s="320"/>
      <c r="AB72" s="320"/>
      <c r="AC72" s="323"/>
      <c r="AD72" s="324"/>
      <c r="AE72" s="320"/>
      <c r="AF72" s="320"/>
      <c r="AG72" s="320"/>
      <c r="AH72" s="320"/>
      <c r="AI72" s="320"/>
      <c r="AJ72" s="325"/>
      <c r="AK72" s="326">
        <f t="shared" ref="AK72:AK79" si="7">SUM(I72:AJ72)</f>
        <v>0</v>
      </c>
      <c r="AL72" s="327"/>
      <c r="AM72" s="955">
        <f>(SUM(AK72:AK73))/4</f>
        <v>0</v>
      </c>
      <c r="AN72" s="956">
        <f>ROUNDDOWN(AM72/$AJ$4,1)</f>
        <v>0</v>
      </c>
    </row>
    <row r="73" spans="2:40" ht="13.5" customHeight="1">
      <c r="B73" s="876"/>
      <c r="C73" s="948"/>
      <c r="D73" s="949"/>
      <c r="E73" s="950"/>
      <c r="F73" s="952"/>
      <c r="G73" s="954"/>
      <c r="H73" s="310" t="s">
        <v>381</v>
      </c>
      <c r="I73" s="311"/>
      <c r="J73" s="311"/>
      <c r="K73" s="311"/>
      <c r="L73" s="311"/>
      <c r="M73" s="311"/>
      <c r="N73" s="311"/>
      <c r="O73" s="312"/>
      <c r="P73" s="313"/>
      <c r="Q73" s="311"/>
      <c r="R73" s="311"/>
      <c r="S73" s="311"/>
      <c r="T73" s="311"/>
      <c r="U73" s="311"/>
      <c r="V73" s="314"/>
      <c r="W73" s="313"/>
      <c r="X73" s="311"/>
      <c r="Y73" s="311"/>
      <c r="Z73" s="311"/>
      <c r="AA73" s="311"/>
      <c r="AB73" s="311"/>
      <c r="AC73" s="314"/>
      <c r="AD73" s="315"/>
      <c r="AE73" s="311"/>
      <c r="AF73" s="311"/>
      <c r="AG73" s="311"/>
      <c r="AH73" s="311"/>
      <c r="AI73" s="311"/>
      <c r="AJ73" s="316"/>
      <c r="AK73" s="317">
        <f t="shared" si="7"/>
        <v>0</v>
      </c>
      <c r="AL73" s="318"/>
      <c r="AM73" s="955"/>
      <c r="AN73" s="957"/>
    </row>
    <row r="74" spans="2:40" ht="13.5" customHeight="1">
      <c r="B74" s="876"/>
      <c r="C74" s="945" t="s">
        <v>389</v>
      </c>
      <c r="D74" s="946"/>
      <c r="E74" s="947"/>
      <c r="F74" s="951" t="s">
        <v>379</v>
      </c>
      <c r="G74" s="953" t="s">
        <v>380</v>
      </c>
      <c r="H74" s="319" t="s">
        <v>6</v>
      </c>
      <c r="I74" s="320"/>
      <c r="J74" s="320"/>
      <c r="K74" s="320"/>
      <c r="L74" s="320"/>
      <c r="M74" s="320"/>
      <c r="N74" s="320"/>
      <c r="O74" s="321"/>
      <c r="P74" s="322"/>
      <c r="Q74" s="320"/>
      <c r="R74" s="320"/>
      <c r="S74" s="320"/>
      <c r="T74" s="320"/>
      <c r="U74" s="320"/>
      <c r="V74" s="323"/>
      <c r="W74" s="322"/>
      <c r="X74" s="320"/>
      <c r="Y74" s="320"/>
      <c r="Z74" s="320"/>
      <c r="AA74" s="320"/>
      <c r="AB74" s="320"/>
      <c r="AC74" s="323"/>
      <c r="AD74" s="324"/>
      <c r="AE74" s="320"/>
      <c r="AF74" s="320"/>
      <c r="AG74" s="320"/>
      <c r="AH74" s="320"/>
      <c r="AI74" s="320"/>
      <c r="AJ74" s="325"/>
      <c r="AK74" s="326">
        <f t="shared" si="7"/>
        <v>0</v>
      </c>
      <c r="AL74" s="327"/>
      <c r="AM74" s="955">
        <f>(SUM(AK74:AK75))/4</f>
        <v>0</v>
      </c>
      <c r="AN74" s="956">
        <f>ROUNDDOWN(AM74/$AJ$4,1)</f>
        <v>0</v>
      </c>
    </row>
    <row r="75" spans="2:40" ht="13.5" customHeight="1">
      <c r="B75" s="876"/>
      <c r="C75" s="948"/>
      <c r="D75" s="949"/>
      <c r="E75" s="950"/>
      <c r="F75" s="952"/>
      <c r="G75" s="954"/>
      <c r="H75" s="310" t="s">
        <v>381</v>
      </c>
      <c r="I75" s="311"/>
      <c r="J75" s="311"/>
      <c r="K75" s="311"/>
      <c r="L75" s="311"/>
      <c r="M75" s="311"/>
      <c r="N75" s="311"/>
      <c r="O75" s="312"/>
      <c r="P75" s="313"/>
      <c r="Q75" s="311"/>
      <c r="R75" s="311"/>
      <c r="S75" s="311"/>
      <c r="T75" s="311"/>
      <c r="U75" s="311"/>
      <c r="V75" s="314"/>
      <c r="W75" s="313"/>
      <c r="X75" s="311"/>
      <c r="Y75" s="311"/>
      <c r="Z75" s="311"/>
      <c r="AA75" s="311"/>
      <c r="AB75" s="311"/>
      <c r="AC75" s="314"/>
      <c r="AD75" s="315"/>
      <c r="AE75" s="311"/>
      <c r="AF75" s="311"/>
      <c r="AG75" s="311"/>
      <c r="AH75" s="311"/>
      <c r="AI75" s="311"/>
      <c r="AJ75" s="316"/>
      <c r="AK75" s="317">
        <f t="shared" si="7"/>
        <v>0</v>
      </c>
      <c r="AL75" s="318"/>
      <c r="AM75" s="955"/>
      <c r="AN75" s="957"/>
    </row>
    <row r="76" spans="2:40" ht="13.5" customHeight="1">
      <c r="B76" s="876"/>
      <c r="C76" s="945" t="s">
        <v>389</v>
      </c>
      <c r="D76" s="946"/>
      <c r="E76" s="947"/>
      <c r="F76" s="951" t="s">
        <v>379</v>
      </c>
      <c r="G76" s="953" t="s">
        <v>380</v>
      </c>
      <c r="H76" s="319" t="s">
        <v>6</v>
      </c>
      <c r="I76" s="320"/>
      <c r="J76" s="320"/>
      <c r="K76" s="320"/>
      <c r="L76" s="320"/>
      <c r="M76" s="320"/>
      <c r="N76" s="320"/>
      <c r="O76" s="321"/>
      <c r="P76" s="322"/>
      <c r="Q76" s="320"/>
      <c r="R76" s="320"/>
      <c r="S76" s="320"/>
      <c r="T76" s="320"/>
      <c r="U76" s="320"/>
      <c r="V76" s="323"/>
      <c r="W76" s="322"/>
      <c r="X76" s="320"/>
      <c r="Y76" s="320"/>
      <c r="Z76" s="320"/>
      <c r="AA76" s="320"/>
      <c r="AB76" s="320"/>
      <c r="AC76" s="323"/>
      <c r="AD76" s="324"/>
      <c r="AE76" s="320"/>
      <c r="AF76" s="320"/>
      <c r="AG76" s="320"/>
      <c r="AH76" s="320"/>
      <c r="AI76" s="320"/>
      <c r="AJ76" s="325"/>
      <c r="AK76" s="326">
        <f t="shared" si="7"/>
        <v>0</v>
      </c>
      <c r="AL76" s="327"/>
      <c r="AM76" s="955">
        <f>(SUM(AK76:AK77))/4</f>
        <v>0</v>
      </c>
      <c r="AN76" s="956">
        <f>ROUNDDOWN(AM76/$AJ$4,1)</f>
        <v>0</v>
      </c>
    </row>
    <row r="77" spans="2:40" ht="13.5" customHeight="1">
      <c r="B77" s="876"/>
      <c r="C77" s="948"/>
      <c r="D77" s="949"/>
      <c r="E77" s="950"/>
      <c r="F77" s="952"/>
      <c r="G77" s="954"/>
      <c r="H77" s="310" t="s">
        <v>381</v>
      </c>
      <c r="I77" s="311"/>
      <c r="J77" s="311"/>
      <c r="K77" s="311"/>
      <c r="L77" s="311"/>
      <c r="M77" s="311"/>
      <c r="N77" s="311"/>
      <c r="O77" s="312"/>
      <c r="P77" s="313"/>
      <c r="Q77" s="311"/>
      <c r="R77" s="311"/>
      <c r="S77" s="311"/>
      <c r="T77" s="311"/>
      <c r="U77" s="311"/>
      <c r="V77" s="314"/>
      <c r="W77" s="313"/>
      <c r="X77" s="311"/>
      <c r="Y77" s="311"/>
      <c r="Z77" s="311"/>
      <c r="AA77" s="311"/>
      <c r="AB77" s="311"/>
      <c r="AC77" s="314"/>
      <c r="AD77" s="315"/>
      <c r="AE77" s="311"/>
      <c r="AF77" s="311"/>
      <c r="AG77" s="311"/>
      <c r="AH77" s="311"/>
      <c r="AI77" s="311"/>
      <c r="AJ77" s="316"/>
      <c r="AK77" s="317">
        <f t="shared" si="7"/>
        <v>0</v>
      </c>
      <c r="AL77" s="318"/>
      <c r="AM77" s="955"/>
      <c r="AN77" s="957"/>
    </row>
    <row r="78" spans="2:40" ht="13.5" customHeight="1">
      <c r="B78" s="876"/>
      <c r="C78" s="945" t="s">
        <v>389</v>
      </c>
      <c r="D78" s="946"/>
      <c r="E78" s="947"/>
      <c r="F78" s="951" t="s">
        <v>379</v>
      </c>
      <c r="G78" s="953" t="s">
        <v>380</v>
      </c>
      <c r="H78" s="319" t="s">
        <v>6</v>
      </c>
      <c r="I78" s="320"/>
      <c r="J78" s="320"/>
      <c r="K78" s="320"/>
      <c r="L78" s="320"/>
      <c r="M78" s="320"/>
      <c r="N78" s="320"/>
      <c r="O78" s="321"/>
      <c r="P78" s="322"/>
      <c r="Q78" s="320"/>
      <c r="R78" s="320"/>
      <c r="S78" s="320"/>
      <c r="T78" s="320"/>
      <c r="U78" s="320"/>
      <c r="V78" s="323"/>
      <c r="W78" s="322"/>
      <c r="X78" s="320"/>
      <c r="Y78" s="320"/>
      <c r="Z78" s="320"/>
      <c r="AA78" s="320"/>
      <c r="AB78" s="320"/>
      <c r="AC78" s="323"/>
      <c r="AD78" s="324"/>
      <c r="AE78" s="320"/>
      <c r="AF78" s="320"/>
      <c r="AG78" s="320"/>
      <c r="AH78" s="320"/>
      <c r="AI78" s="320"/>
      <c r="AJ78" s="325"/>
      <c r="AK78" s="326">
        <f t="shared" si="7"/>
        <v>0</v>
      </c>
      <c r="AL78" s="327"/>
      <c r="AM78" s="955">
        <f>(SUM(AK78:AK79))/4</f>
        <v>0</v>
      </c>
      <c r="AN78" s="956">
        <f>ROUNDDOWN(AM78/$AJ$4,1)</f>
        <v>0</v>
      </c>
    </row>
    <row r="79" spans="2:40" ht="13.5" customHeight="1">
      <c r="B79" s="876"/>
      <c r="C79" s="948"/>
      <c r="D79" s="949"/>
      <c r="E79" s="950"/>
      <c r="F79" s="952"/>
      <c r="G79" s="954"/>
      <c r="H79" s="310" t="s">
        <v>381</v>
      </c>
      <c r="I79" s="311"/>
      <c r="J79" s="311"/>
      <c r="K79" s="311"/>
      <c r="L79" s="311"/>
      <c r="M79" s="311"/>
      <c r="N79" s="311"/>
      <c r="O79" s="312"/>
      <c r="P79" s="313"/>
      <c r="Q79" s="311"/>
      <c r="R79" s="311"/>
      <c r="S79" s="311"/>
      <c r="T79" s="311"/>
      <c r="U79" s="311"/>
      <c r="V79" s="314"/>
      <c r="W79" s="313"/>
      <c r="X79" s="311"/>
      <c r="Y79" s="311"/>
      <c r="Z79" s="311"/>
      <c r="AA79" s="311"/>
      <c r="AB79" s="311"/>
      <c r="AC79" s="314"/>
      <c r="AD79" s="315"/>
      <c r="AE79" s="311"/>
      <c r="AF79" s="311"/>
      <c r="AG79" s="311"/>
      <c r="AH79" s="311"/>
      <c r="AI79" s="311"/>
      <c r="AJ79" s="316"/>
      <c r="AK79" s="317">
        <f t="shared" si="7"/>
        <v>0</v>
      </c>
      <c r="AL79" s="318"/>
      <c r="AM79" s="955"/>
      <c r="AN79" s="957"/>
    </row>
    <row r="80" spans="2:40" ht="13.5" customHeight="1">
      <c r="B80" s="876"/>
      <c r="C80" s="945" t="s">
        <v>389</v>
      </c>
      <c r="D80" s="946"/>
      <c r="E80" s="947"/>
      <c r="F80" s="951" t="s">
        <v>379</v>
      </c>
      <c r="G80" s="953" t="s">
        <v>380</v>
      </c>
      <c r="H80" s="319" t="s">
        <v>6</v>
      </c>
      <c r="I80" s="320"/>
      <c r="J80" s="320"/>
      <c r="K80" s="320"/>
      <c r="L80" s="320"/>
      <c r="M80" s="320"/>
      <c r="N80" s="320"/>
      <c r="O80" s="321"/>
      <c r="P80" s="322"/>
      <c r="Q80" s="320"/>
      <c r="R80" s="320"/>
      <c r="S80" s="320"/>
      <c r="T80" s="320"/>
      <c r="U80" s="320"/>
      <c r="V80" s="323"/>
      <c r="W80" s="322"/>
      <c r="X80" s="320"/>
      <c r="Y80" s="320"/>
      <c r="Z80" s="320"/>
      <c r="AA80" s="320"/>
      <c r="AB80" s="320"/>
      <c r="AC80" s="323"/>
      <c r="AD80" s="324"/>
      <c r="AE80" s="320"/>
      <c r="AF80" s="320"/>
      <c r="AG80" s="320"/>
      <c r="AH80" s="320"/>
      <c r="AI80" s="320"/>
      <c r="AJ80" s="325"/>
      <c r="AK80" s="326">
        <f t="shared" si="6"/>
        <v>0</v>
      </c>
      <c r="AL80" s="327"/>
      <c r="AM80" s="955">
        <f>(SUM(AK80:AK81))/4</f>
        <v>0</v>
      </c>
      <c r="AN80" s="956">
        <f>ROUNDDOWN(AM80/$AJ$4,1)</f>
        <v>0</v>
      </c>
    </row>
    <row r="81" spans="2:40" ht="13.5" customHeight="1">
      <c r="B81" s="876"/>
      <c r="C81" s="948"/>
      <c r="D81" s="949"/>
      <c r="E81" s="950"/>
      <c r="F81" s="952"/>
      <c r="G81" s="954"/>
      <c r="H81" s="310" t="s">
        <v>381</v>
      </c>
      <c r="I81" s="311"/>
      <c r="J81" s="311"/>
      <c r="K81" s="311"/>
      <c r="L81" s="311"/>
      <c r="M81" s="311"/>
      <c r="N81" s="311"/>
      <c r="O81" s="312"/>
      <c r="P81" s="313"/>
      <c r="Q81" s="311"/>
      <c r="R81" s="311"/>
      <c r="S81" s="311"/>
      <c r="T81" s="311"/>
      <c r="U81" s="311"/>
      <c r="V81" s="314"/>
      <c r="W81" s="313"/>
      <c r="X81" s="311"/>
      <c r="Y81" s="311"/>
      <c r="Z81" s="311"/>
      <c r="AA81" s="311"/>
      <c r="AB81" s="311"/>
      <c r="AC81" s="314"/>
      <c r="AD81" s="315"/>
      <c r="AE81" s="311"/>
      <c r="AF81" s="311"/>
      <c r="AG81" s="311"/>
      <c r="AH81" s="311"/>
      <c r="AI81" s="311"/>
      <c r="AJ81" s="316"/>
      <c r="AK81" s="317">
        <f t="shared" si="6"/>
        <v>0</v>
      </c>
      <c r="AL81" s="318"/>
      <c r="AM81" s="955"/>
      <c r="AN81" s="957"/>
    </row>
    <row r="82" spans="2:40" ht="14.25" customHeight="1">
      <c r="B82" s="876"/>
      <c r="C82" s="945" t="s">
        <v>389</v>
      </c>
      <c r="D82" s="946"/>
      <c r="E82" s="947"/>
      <c r="F82" s="951" t="s">
        <v>390</v>
      </c>
      <c r="G82" s="953" t="s">
        <v>380</v>
      </c>
      <c r="H82" s="319" t="s">
        <v>6</v>
      </c>
      <c r="I82" s="320"/>
      <c r="J82" s="320"/>
      <c r="K82" s="320"/>
      <c r="L82" s="320"/>
      <c r="M82" s="320"/>
      <c r="N82" s="320"/>
      <c r="O82" s="321"/>
      <c r="P82" s="322"/>
      <c r="Q82" s="320"/>
      <c r="R82" s="320"/>
      <c r="S82" s="320"/>
      <c r="T82" s="320"/>
      <c r="U82" s="320"/>
      <c r="V82" s="323"/>
      <c r="W82" s="322"/>
      <c r="X82" s="320"/>
      <c r="Y82" s="320"/>
      <c r="Z82" s="320"/>
      <c r="AA82" s="320"/>
      <c r="AB82" s="320"/>
      <c r="AC82" s="323"/>
      <c r="AD82" s="324"/>
      <c r="AE82" s="320"/>
      <c r="AF82" s="320"/>
      <c r="AG82" s="320"/>
      <c r="AH82" s="320"/>
      <c r="AI82" s="320"/>
      <c r="AJ82" s="325"/>
      <c r="AK82" s="326">
        <f t="shared" si="6"/>
        <v>0</v>
      </c>
      <c r="AL82" s="327"/>
      <c r="AM82" s="955">
        <f>(SUM(AK82:AK83))/4</f>
        <v>0</v>
      </c>
      <c r="AN82" s="956">
        <f>ROUNDDOWN(AM82/$AJ$4,1)</f>
        <v>0</v>
      </c>
    </row>
    <row r="83" spans="2:40" ht="13.5" customHeight="1">
      <c r="B83" s="876"/>
      <c r="C83" s="948"/>
      <c r="D83" s="949"/>
      <c r="E83" s="950"/>
      <c r="F83" s="952"/>
      <c r="G83" s="954"/>
      <c r="H83" s="328" t="s">
        <v>381</v>
      </c>
      <c r="I83" s="311"/>
      <c r="J83" s="311"/>
      <c r="K83" s="311"/>
      <c r="L83" s="311"/>
      <c r="M83" s="311"/>
      <c r="N83" s="311"/>
      <c r="O83" s="312"/>
      <c r="P83" s="313"/>
      <c r="Q83" s="311"/>
      <c r="R83" s="311"/>
      <c r="S83" s="311"/>
      <c r="T83" s="311"/>
      <c r="U83" s="311"/>
      <c r="V83" s="314"/>
      <c r="W83" s="313"/>
      <c r="X83" s="311"/>
      <c r="Y83" s="311"/>
      <c r="Z83" s="311"/>
      <c r="AA83" s="311"/>
      <c r="AB83" s="311"/>
      <c r="AC83" s="314"/>
      <c r="AD83" s="315"/>
      <c r="AE83" s="311"/>
      <c r="AF83" s="311"/>
      <c r="AG83" s="311"/>
      <c r="AH83" s="311"/>
      <c r="AI83" s="311"/>
      <c r="AJ83" s="316"/>
      <c r="AK83" s="317">
        <f t="shared" si="6"/>
        <v>0</v>
      </c>
      <c r="AL83" s="318"/>
      <c r="AM83" s="955"/>
      <c r="AN83" s="957"/>
    </row>
    <row r="84" spans="2:40" ht="13.5" customHeight="1">
      <c r="B84" s="876"/>
      <c r="C84" s="945" t="s">
        <v>389</v>
      </c>
      <c r="D84" s="946"/>
      <c r="E84" s="947"/>
      <c r="F84" s="951" t="s">
        <v>390</v>
      </c>
      <c r="G84" s="953" t="s">
        <v>380</v>
      </c>
      <c r="H84" s="329" t="s">
        <v>6</v>
      </c>
      <c r="I84" s="320"/>
      <c r="J84" s="320"/>
      <c r="K84" s="320"/>
      <c r="L84" s="320"/>
      <c r="M84" s="320"/>
      <c r="N84" s="320"/>
      <c r="O84" s="321"/>
      <c r="P84" s="322"/>
      <c r="Q84" s="320"/>
      <c r="R84" s="320"/>
      <c r="S84" s="320"/>
      <c r="T84" s="320"/>
      <c r="U84" s="320"/>
      <c r="V84" s="323"/>
      <c r="W84" s="322"/>
      <c r="X84" s="320"/>
      <c r="Y84" s="320"/>
      <c r="Z84" s="320"/>
      <c r="AA84" s="320"/>
      <c r="AB84" s="320"/>
      <c r="AC84" s="323"/>
      <c r="AD84" s="324"/>
      <c r="AE84" s="320"/>
      <c r="AF84" s="320"/>
      <c r="AG84" s="320"/>
      <c r="AH84" s="320"/>
      <c r="AI84" s="320"/>
      <c r="AJ84" s="325"/>
      <c r="AK84" s="326">
        <f t="shared" si="6"/>
        <v>0</v>
      </c>
      <c r="AL84" s="327"/>
      <c r="AM84" s="955">
        <f>(SUM(AK84:AK85))/4</f>
        <v>0</v>
      </c>
      <c r="AN84" s="956">
        <f>ROUNDDOWN(AM84/$AJ$4,1)</f>
        <v>0</v>
      </c>
    </row>
    <row r="85" spans="2:40" ht="13.5" customHeight="1">
      <c r="B85" s="876"/>
      <c r="C85" s="948"/>
      <c r="D85" s="949"/>
      <c r="E85" s="950"/>
      <c r="F85" s="952"/>
      <c r="G85" s="954"/>
      <c r="H85" s="330" t="s">
        <v>381</v>
      </c>
      <c r="I85" s="311"/>
      <c r="J85" s="311"/>
      <c r="K85" s="311"/>
      <c r="L85" s="311"/>
      <c r="M85" s="311"/>
      <c r="N85" s="311"/>
      <c r="O85" s="312"/>
      <c r="P85" s="313"/>
      <c r="Q85" s="311"/>
      <c r="R85" s="311"/>
      <c r="S85" s="311"/>
      <c r="T85" s="311"/>
      <c r="U85" s="311"/>
      <c r="V85" s="314"/>
      <c r="W85" s="313"/>
      <c r="X85" s="311"/>
      <c r="Y85" s="311"/>
      <c r="Z85" s="311"/>
      <c r="AA85" s="311"/>
      <c r="AB85" s="311"/>
      <c r="AC85" s="314"/>
      <c r="AD85" s="315"/>
      <c r="AE85" s="311"/>
      <c r="AF85" s="311"/>
      <c r="AG85" s="311"/>
      <c r="AH85" s="311"/>
      <c r="AI85" s="311"/>
      <c r="AJ85" s="316"/>
      <c r="AK85" s="317">
        <f t="shared" si="6"/>
        <v>0</v>
      </c>
      <c r="AL85" s="318"/>
      <c r="AM85" s="955"/>
      <c r="AN85" s="957"/>
    </row>
    <row r="86" spans="2:40" ht="14.25" customHeight="1">
      <c r="B86" s="876"/>
      <c r="C86" s="945" t="s">
        <v>389</v>
      </c>
      <c r="D86" s="946"/>
      <c r="E86" s="947"/>
      <c r="F86" s="951" t="s">
        <v>386</v>
      </c>
      <c r="G86" s="953" t="s">
        <v>380</v>
      </c>
      <c r="H86" s="331" t="s">
        <v>6</v>
      </c>
      <c r="I86" s="320"/>
      <c r="J86" s="320"/>
      <c r="K86" s="320"/>
      <c r="L86" s="320"/>
      <c r="M86" s="320"/>
      <c r="N86" s="320"/>
      <c r="O86" s="321"/>
      <c r="P86" s="322"/>
      <c r="Q86" s="320"/>
      <c r="R86" s="320"/>
      <c r="S86" s="320"/>
      <c r="T86" s="320"/>
      <c r="U86" s="320"/>
      <c r="V86" s="323"/>
      <c r="W86" s="322"/>
      <c r="X86" s="320"/>
      <c r="Y86" s="320"/>
      <c r="Z86" s="320"/>
      <c r="AA86" s="320"/>
      <c r="AB86" s="320"/>
      <c r="AC86" s="323"/>
      <c r="AD86" s="324"/>
      <c r="AE86" s="320"/>
      <c r="AF86" s="320"/>
      <c r="AG86" s="320"/>
      <c r="AH86" s="320"/>
      <c r="AI86" s="320"/>
      <c r="AJ86" s="325"/>
      <c r="AK86" s="326">
        <f t="shared" si="6"/>
        <v>0</v>
      </c>
      <c r="AL86" s="327"/>
      <c r="AM86" s="955">
        <f>(SUM(AK86:AK87))/4</f>
        <v>0</v>
      </c>
      <c r="AN86" s="956">
        <f>ROUNDDOWN(AM86/$AJ$4,1)</f>
        <v>0</v>
      </c>
    </row>
    <row r="87" spans="2:40" ht="14.25" customHeight="1">
      <c r="B87" s="876"/>
      <c r="C87" s="948"/>
      <c r="D87" s="949"/>
      <c r="E87" s="950"/>
      <c r="F87" s="952"/>
      <c r="G87" s="954"/>
      <c r="H87" s="310" t="s">
        <v>381</v>
      </c>
      <c r="I87" s="311"/>
      <c r="J87" s="311"/>
      <c r="K87" s="311"/>
      <c r="L87" s="311"/>
      <c r="M87" s="311"/>
      <c r="N87" s="311"/>
      <c r="O87" s="312"/>
      <c r="P87" s="313"/>
      <c r="Q87" s="311"/>
      <c r="R87" s="311"/>
      <c r="S87" s="311"/>
      <c r="T87" s="311"/>
      <c r="U87" s="311"/>
      <c r="V87" s="314"/>
      <c r="W87" s="313"/>
      <c r="X87" s="311"/>
      <c r="Y87" s="311"/>
      <c r="Z87" s="311"/>
      <c r="AA87" s="311"/>
      <c r="AB87" s="311"/>
      <c r="AC87" s="314"/>
      <c r="AD87" s="315"/>
      <c r="AE87" s="311"/>
      <c r="AF87" s="311"/>
      <c r="AG87" s="311"/>
      <c r="AH87" s="311"/>
      <c r="AI87" s="311"/>
      <c r="AJ87" s="316"/>
      <c r="AK87" s="317">
        <f t="shared" si="6"/>
        <v>0</v>
      </c>
      <c r="AL87" s="318"/>
      <c r="AM87" s="955"/>
      <c r="AN87" s="957"/>
    </row>
    <row r="88" spans="2:40" ht="14.25" customHeight="1">
      <c r="B88" s="876"/>
      <c r="C88" s="945" t="s">
        <v>389</v>
      </c>
      <c r="D88" s="946"/>
      <c r="E88" s="947"/>
      <c r="F88" s="951" t="s">
        <v>386</v>
      </c>
      <c r="G88" s="953" t="s">
        <v>380</v>
      </c>
      <c r="H88" s="319" t="s">
        <v>6</v>
      </c>
      <c r="I88" s="320"/>
      <c r="J88" s="320"/>
      <c r="K88" s="320"/>
      <c r="L88" s="320"/>
      <c r="M88" s="320"/>
      <c r="N88" s="320"/>
      <c r="O88" s="321"/>
      <c r="P88" s="322"/>
      <c r="Q88" s="320"/>
      <c r="R88" s="320"/>
      <c r="S88" s="320"/>
      <c r="T88" s="320"/>
      <c r="U88" s="320"/>
      <c r="V88" s="323"/>
      <c r="W88" s="322"/>
      <c r="X88" s="320"/>
      <c r="Y88" s="320"/>
      <c r="Z88" s="320"/>
      <c r="AA88" s="320"/>
      <c r="AB88" s="320"/>
      <c r="AC88" s="323"/>
      <c r="AD88" s="324"/>
      <c r="AE88" s="320"/>
      <c r="AF88" s="320"/>
      <c r="AG88" s="320"/>
      <c r="AH88" s="320"/>
      <c r="AI88" s="320"/>
      <c r="AJ88" s="325"/>
      <c r="AK88" s="332">
        <f t="shared" si="6"/>
        <v>0</v>
      </c>
      <c r="AL88" s="333"/>
      <c r="AM88" s="955">
        <f>(SUM(AK88:AK89))/4</f>
        <v>0</v>
      </c>
      <c r="AN88" s="956">
        <f>ROUNDDOWN(AM88/$AJ$4,1)</f>
        <v>0</v>
      </c>
    </row>
    <row r="89" spans="2:40" ht="13.5" customHeight="1" thickBot="1">
      <c r="B89" s="877"/>
      <c r="C89" s="958"/>
      <c r="D89" s="959"/>
      <c r="E89" s="960"/>
      <c r="F89" s="961"/>
      <c r="G89" s="962"/>
      <c r="H89" s="334" t="s">
        <v>381</v>
      </c>
      <c r="I89" s="335"/>
      <c r="J89" s="335"/>
      <c r="K89" s="335"/>
      <c r="L89" s="335"/>
      <c r="M89" s="335"/>
      <c r="N89" s="335"/>
      <c r="O89" s="336"/>
      <c r="P89" s="337"/>
      <c r="Q89" s="335"/>
      <c r="R89" s="335"/>
      <c r="S89" s="335"/>
      <c r="T89" s="335"/>
      <c r="U89" s="335"/>
      <c r="V89" s="338"/>
      <c r="W89" s="337"/>
      <c r="X89" s="335"/>
      <c r="Y89" s="335"/>
      <c r="Z89" s="335"/>
      <c r="AA89" s="335"/>
      <c r="AB89" s="335"/>
      <c r="AC89" s="338"/>
      <c r="AD89" s="339"/>
      <c r="AE89" s="335"/>
      <c r="AF89" s="335"/>
      <c r="AG89" s="335"/>
      <c r="AH89" s="335"/>
      <c r="AI89" s="335"/>
      <c r="AJ89" s="340"/>
      <c r="AK89" s="341">
        <f t="shared" si="6"/>
        <v>0</v>
      </c>
      <c r="AL89" s="342"/>
      <c r="AM89" s="963"/>
      <c r="AN89" s="964"/>
    </row>
    <row r="90" spans="2:40" ht="13.5" customHeight="1">
      <c r="B90" s="883" t="s">
        <v>391</v>
      </c>
      <c r="C90" s="931" t="s">
        <v>392</v>
      </c>
      <c r="D90" s="932"/>
      <c r="E90" s="932"/>
      <c r="F90" s="933"/>
      <c r="G90" s="934" t="s">
        <v>393</v>
      </c>
      <c r="H90" s="934"/>
      <c r="I90" s="350">
        <f>SUM(I70+I72+I74+I76+I78+I80+I82+I84+I86+I88)</f>
        <v>0</v>
      </c>
      <c r="J90" s="350">
        <f t="shared" ref="J90:AJ91" si="8">SUM(J70+J72+J74+J76+J78+J80+J82+J84+J86+J88)</f>
        <v>0</v>
      </c>
      <c r="K90" s="350">
        <f t="shared" si="8"/>
        <v>0</v>
      </c>
      <c r="L90" s="350">
        <f t="shared" si="8"/>
        <v>0</v>
      </c>
      <c r="M90" s="350">
        <f t="shared" si="8"/>
        <v>0</v>
      </c>
      <c r="N90" s="350">
        <f t="shared" si="8"/>
        <v>0</v>
      </c>
      <c r="O90" s="351">
        <f t="shared" si="8"/>
        <v>0</v>
      </c>
      <c r="P90" s="352">
        <f t="shared" si="8"/>
        <v>0</v>
      </c>
      <c r="Q90" s="350">
        <f t="shared" si="8"/>
        <v>0</v>
      </c>
      <c r="R90" s="350">
        <f t="shared" si="8"/>
        <v>0</v>
      </c>
      <c r="S90" s="350">
        <f t="shared" si="8"/>
        <v>0</v>
      </c>
      <c r="T90" s="350">
        <f t="shared" si="8"/>
        <v>0</v>
      </c>
      <c r="U90" s="350">
        <f t="shared" si="8"/>
        <v>0</v>
      </c>
      <c r="V90" s="353">
        <f t="shared" si="8"/>
        <v>0</v>
      </c>
      <c r="W90" s="352">
        <f t="shared" si="8"/>
        <v>0</v>
      </c>
      <c r="X90" s="350">
        <f t="shared" si="8"/>
        <v>0</v>
      </c>
      <c r="Y90" s="350">
        <f t="shared" si="8"/>
        <v>0</v>
      </c>
      <c r="Z90" s="350">
        <f t="shared" si="8"/>
        <v>0</v>
      </c>
      <c r="AA90" s="350">
        <f t="shared" si="8"/>
        <v>0</v>
      </c>
      <c r="AB90" s="350">
        <f t="shared" si="8"/>
        <v>0</v>
      </c>
      <c r="AC90" s="353">
        <f t="shared" si="8"/>
        <v>0</v>
      </c>
      <c r="AD90" s="354">
        <f t="shared" si="8"/>
        <v>0</v>
      </c>
      <c r="AE90" s="350">
        <f t="shared" si="8"/>
        <v>0</v>
      </c>
      <c r="AF90" s="350">
        <f t="shared" si="8"/>
        <v>0</v>
      </c>
      <c r="AG90" s="350">
        <f t="shared" si="8"/>
        <v>0</v>
      </c>
      <c r="AH90" s="350">
        <f t="shared" si="8"/>
        <v>0</v>
      </c>
      <c r="AI90" s="350">
        <f t="shared" si="8"/>
        <v>0</v>
      </c>
      <c r="AJ90" s="355">
        <f t="shared" si="8"/>
        <v>0</v>
      </c>
      <c r="AK90" s="354">
        <f>SUM(AK70+AK80+AK82+AK84+AK86+AK88)</f>
        <v>0</v>
      </c>
      <c r="AL90" s="935">
        <f>AK90+AK91</f>
        <v>0</v>
      </c>
      <c r="AM90" s="937">
        <f>SUM(AM70:AM89)</f>
        <v>0</v>
      </c>
      <c r="AN90" s="939">
        <f>SUM(AN70:AN89)</f>
        <v>0</v>
      </c>
    </row>
    <row r="91" spans="2:40" ht="13.5" customHeight="1" thickBot="1">
      <c r="B91" s="930"/>
      <c r="C91" s="941" t="s">
        <v>394</v>
      </c>
      <c r="D91" s="942"/>
      <c r="E91" s="942"/>
      <c r="F91" s="942"/>
      <c r="G91" s="943" t="s">
        <v>395</v>
      </c>
      <c r="H91" s="944"/>
      <c r="I91" s="356">
        <f>SUM(I71+I73+I75+I77+I79+I81+I83+I85+I87+I89)</f>
        <v>0</v>
      </c>
      <c r="J91" s="356">
        <f t="shared" si="8"/>
        <v>0</v>
      </c>
      <c r="K91" s="356">
        <f t="shared" si="8"/>
        <v>0</v>
      </c>
      <c r="L91" s="356">
        <f t="shared" si="8"/>
        <v>0</v>
      </c>
      <c r="M91" s="356">
        <f t="shared" si="8"/>
        <v>0</v>
      </c>
      <c r="N91" s="356">
        <f t="shared" si="8"/>
        <v>0</v>
      </c>
      <c r="O91" s="357">
        <f t="shared" si="8"/>
        <v>0</v>
      </c>
      <c r="P91" s="358">
        <f t="shared" si="8"/>
        <v>0</v>
      </c>
      <c r="Q91" s="356">
        <f t="shared" si="8"/>
        <v>0</v>
      </c>
      <c r="R91" s="356">
        <f t="shared" si="8"/>
        <v>0</v>
      </c>
      <c r="S91" s="356">
        <f t="shared" si="8"/>
        <v>0</v>
      </c>
      <c r="T91" s="356">
        <f t="shared" si="8"/>
        <v>0</v>
      </c>
      <c r="U91" s="356">
        <f t="shared" si="8"/>
        <v>0</v>
      </c>
      <c r="V91" s="359">
        <f t="shared" si="8"/>
        <v>0</v>
      </c>
      <c r="W91" s="358">
        <f t="shared" si="8"/>
        <v>0</v>
      </c>
      <c r="X91" s="356">
        <f t="shared" si="8"/>
        <v>0</v>
      </c>
      <c r="Y91" s="356">
        <f t="shared" si="8"/>
        <v>0</v>
      </c>
      <c r="Z91" s="356">
        <f t="shared" si="8"/>
        <v>0</v>
      </c>
      <c r="AA91" s="356">
        <f t="shared" si="8"/>
        <v>0</v>
      </c>
      <c r="AB91" s="356">
        <f t="shared" si="8"/>
        <v>0</v>
      </c>
      <c r="AC91" s="359">
        <f t="shared" si="8"/>
        <v>0</v>
      </c>
      <c r="AD91" s="360">
        <f t="shared" si="8"/>
        <v>0</v>
      </c>
      <c r="AE91" s="356">
        <f t="shared" si="8"/>
        <v>0</v>
      </c>
      <c r="AF91" s="356">
        <f t="shared" si="8"/>
        <v>0</v>
      </c>
      <c r="AG91" s="356">
        <f t="shared" si="8"/>
        <v>0</v>
      </c>
      <c r="AH91" s="356">
        <f t="shared" si="8"/>
        <v>0</v>
      </c>
      <c r="AI91" s="356">
        <f t="shared" si="8"/>
        <v>0</v>
      </c>
      <c r="AJ91" s="361">
        <f t="shared" si="8"/>
        <v>0</v>
      </c>
      <c r="AK91" s="360">
        <f>SUM(AK71+AK81+AK83+AK85+AK87+AK89)</f>
        <v>0</v>
      </c>
      <c r="AL91" s="936"/>
      <c r="AM91" s="938"/>
      <c r="AN91" s="940"/>
    </row>
    <row r="92" spans="2:40" ht="13.5" customHeight="1" thickBot="1">
      <c r="C92" s="367"/>
      <c r="D92" s="368"/>
      <c r="E92" s="368"/>
      <c r="F92" s="368"/>
      <c r="G92" s="369"/>
      <c r="H92" s="369"/>
      <c r="I92" s="370"/>
      <c r="J92" s="370"/>
      <c r="K92" s="370"/>
      <c r="L92" s="370"/>
      <c r="M92" s="370"/>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1"/>
      <c r="AL92" s="371"/>
      <c r="AM92" s="371"/>
      <c r="AN92" s="367"/>
    </row>
    <row r="93" spans="2:40" ht="13.5" customHeight="1">
      <c r="C93" s="892" t="s">
        <v>358</v>
      </c>
      <c r="D93" s="893"/>
      <c r="E93" s="965"/>
      <c r="F93" s="968" t="s">
        <v>359</v>
      </c>
      <c r="G93" s="904" t="s">
        <v>360</v>
      </c>
      <c r="H93" s="894"/>
      <c r="I93" s="971" t="s">
        <v>361</v>
      </c>
      <c r="J93" s="972"/>
      <c r="K93" s="972"/>
      <c r="L93" s="972"/>
      <c r="M93" s="972"/>
      <c r="N93" s="972"/>
      <c r="O93" s="972"/>
      <c r="P93" s="909" t="s">
        <v>362</v>
      </c>
      <c r="Q93" s="910"/>
      <c r="R93" s="910"/>
      <c r="S93" s="910"/>
      <c r="T93" s="910"/>
      <c r="U93" s="910"/>
      <c r="V93" s="911"/>
      <c r="W93" s="909" t="s">
        <v>363</v>
      </c>
      <c r="X93" s="910"/>
      <c r="Y93" s="910"/>
      <c r="Z93" s="910"/>
      <c r="AA93" s="910"/>
      <c r="AB93" s="910"/>
      <c r="AC93" s="911"/>
      <c r="AD93" s="912" t="s">
        <v>364</v>
      </c>
      <c r="AE93" s="910"/>
      <c r="AF93" s="910"/>
      <c r="AG93" s="910"/>
      <c r="AH93" s="910"/>
      <c r="AI93" s="910"/>
      <c r="AJ93" s="913"/>
      <c r="AK93" s="974" t="s">
        <v>365</v>
      </c>
      <c r="AL93" s="901" t="s">
        <v>366</v>
      </c>
      <c r="AM93" s="901" t="s">
        <v>367</v>
      </c>
      <c r="AN93" s="977" t="s">
        <v>368</v>
      </c>
    </row>
    <row r="94" spans="2:40" ht="22.5" customHeight="1">
      <c r="C94" s="895"/>
      <c r="D94" s="896"/>
      <c r="E94" s="966"/>
      <c r="F94" s="969"/>
      <c r="G94" s="905"/>
      <c r="H94" s="897"/>
      <c r="I94" s="289">
        <v>1</v>
      </c>
      <c r="J94" s="289">
        <v>2</v>
      </c>
      <c r="K94" s="289">
        <v>3</v>
      </c>
      <c r="L94" s="289">
        <v>4</v>
      </c>
      <c r="M94" s="289">
        <v>5</v>
      </c>
      <c r="N94" s="289">
        <v>6</v>
      </c>
      <c r="O94" s="290">
        <v>7</v>
      </c>
      <c r="P94" s="291">
        <v>8</v>
      </c>
      <c r="Q94" s="289">
        <v>9</v>
      </c>
      <c r="R94" s="289">
        <v>10</v>
      </c>
      <c r="S94" s="289">
        <v>11</v>
      </c>
      <c r="T94" s="289">
        <v>12</v>
      </c>
      <c r="U94" s="289">
        <v>13</v>
      </c>
      <c r="V94" s="292">
        <v>14</v>
      </c>
      <c r="W94" s="291">
        <v>15</v>
      </c>
      <c r="X94" s="289">
        <v>16</v>
      </c>
      <c r="Y94" s="289">
        <v>17</v>
      </c>
      <c r="Z94" s="289">
        <v>18</v>
      </c>
      <c r="AA94" s="289">
        <v>19</v>
      </c>
      <c r="AB94" s="289">
        <v>20</v>
      </c>
      <c r="AC94" s="292">
        <v>21</v>
      </c>
      <c r="AD94" s="293">
        <v>22</v>
      </c>
      <c r="AE94" s="289">
        <v>23</v>
      </c>
      <c r="AF94" s="289">
        <v>24</v>
      </c>
      <c r="AG94" s="289">
        <v>25</v>
      </c>
      <c r="AH94" s="289">
        <v>26</v>
      </c>
      <c r="AI94" s="289">
        <v>27</v>
      </c>
      <c r="AJ94" s="294">
        <v>28</v>
      </c>
      <c r="AK94" s="975"/>
      <c r="AL94" s="902"/>
      <c r="AM94" s="902"/>
      <c r="AN94" s="978"/>
    </row>
    <row r="95" spans="2:40" ht="25.5" customHeight="1" thickBot="1">
      <c r="C95" s="898"/>
      <c r="D95" s="899"/>
      <c r="E95" s="967"/>
      <c r="F95" s="970"/>
      <c r="G95" s="906"/>
      <c r="H95" s="900"/>
      <c r="I95" s="295" t="s">
        <v>369</v>
      </c>
      <c r="J95" s="295" t="s">
        <v>370</v>
      </c>
      <c r="K95" s="295" t="s">
        <v>371</v>
      </c>
      <c r="L95" s="295" t="s">
        <v>372</v>
      </c>
      <c r="M95" s="295" t="s">
        <v>373</v>
      </c>
      <c r="N95" s="295" t="s">
        <v>374</v>
      </c>
      <c r="O95" s="296" t="s">
        <v>375</v>
      </c>
      <c r="P95" s="297" t="s">
        <v>376</v>
      </c>
      <c r="Q95" s="295" t="s">
        <v>370</v>
      </c>
      <c r="R95" s="295" t="s">
        <v>371</v>
      </c>
      <c r="S95" s="295" t="s">
        <v>372</v>
      </c>
      <c r="T95" s="295" t="s">
        <v>373</v>
      </c>
      <c r="U95" s="295" t="s">
        <v>374</v>
      </c>
      <c r="V95" s="298" t="s">
        <v>375</v>
      </c>
      <c r="W95" s="297" t="s">
        <v>376</v>
      </c>
      <c r="X95" s="295" t="s">
        <v>370</v>
      </c>
      <c r="Y95" s="295" t="s">
        <v>371</v>
      </c>
      <c r="Z95" s="295" t="s">
        <v>372</v>
      </c>
      <c r="AA95" s="295" t="s">
        <v>373</v>
      </c>
      <c r="AB95" s="295" t="s">
        <v>374</v>
      </c>
      <c r="AC95" s="298" t="s">
        <v>375</v>
      </c>
      <c r="AD95" s="299" t="s">
        <v>376</v>
      </c>
      <c r="AE95" s="295" t="s">
        <v>370</v>
      </c>
      <c r="AF95" s="295" t="s">
        <v>371</v>
      </c>
      <c r="AG95" s="295" t="s">
        <v>372</v>
      </c>
      <c r="AH95" s="295" t="s">
        <v>373</v>
      </c>
      <c r="AI95" s="295" t="s">
        <v>374</v>
      </c>
      <c r="AJ95" s="300" t="s">
        <v>375</v>
      </c>
      <c r="AK95" s="976"/>
      <c r="AL95" s="903"/>
      <c r="AM95" s="903"/>
      <c r="AN95" s="979"/>
    </row>
    <row r="96" spans="2:40" ht="13.5" customHeight="1">
      <c r="B96" s="875" t="s">
        <v>398</v>
      </c>
      <c r="C96" s="980" t="s">
        <v>388</v>
      </c>
      <c r="D96" s="981"/>
      <c r="E96" s="982"/>
      <c r="F96" s="986" t="s">
        <v>379</v>
      </c>
      <c r="G96" s="987" t="s">
        <v>380</v>
      </c>
      <c r="H96" s="301" t="s">
        <v>6</v>
      </c>
      <c r="I96" s="302"/>
      <c r="J96" s="302"/>
      <c r="K96" s="302"/>
      <c r="L96" s="302"/>
      <c r="M96" s="302"/>
      <c r="N96" s="302"/>
      <c r="O96" s="303"/>
      <c r="P96" s="304"/>
      <c r="Q96" s="302"/>
      <c r="R96" s="302"/>
      <c r="S96" s="302"/>
      <c r="T96" s="302"/>
      <c r="U96" s="302"/>
      <c r="V96" s="305"/>
      <c r="W96" s="304"/>
      <c r="X96" s="302"/>
      <c r="Y96" s="302"/>
      <c r="Z96" s="302"/>
      <c r="AA96" s="302"/>
      <c r="AB96" s="302"/>
      <c r="AC96" s="305"/>
      <c r="AD96" s="306"/>
      <c r="AE96" s="302"/>
      <c r="AF96" s="302"/>
      <c r="AG96" s="302"/>
      <c r="AH96" s="302"/>
      <c r="AI96" s="302"/>
      <c r="AJ96" s="307"/>
      <c r="AK96" s="345">
        <f t="shared" ref="AK96:AK115" si="9">SUM(I96:AJ96)</f>
        <v>0</v>
      </c>
      <c r="AL96" s="309"/>
      <c r="AM96" s="988">
        <f>(SUM(AK96:AK97))/4</f>
        <v>0</v>
      </c>
      <c r="AN96" s="973">
        <f>ROUNDDOWN(AM96/$AJ$4,1)</f>
        <v>0</v>
      </c>
    </row>
    <row r="97" spans="2:40" ht="13.5" customHeight="1">
      <c r="B97" s="876"/>
      <c r="C97" s="983"/>
      <c r="D97" s="984"/>
      <c r="E97" s="985"/>
      <c r="F97" s="952"/>
      <c r="G97" s="954"/>
      <c r="H97" s="310" t="s">
        <v>381</v>
      </c>
      <c r="I97" s="311"/>
      <c r="J97" s="311"/>
      <c r="K97" s="311"/>
      <c r="L97" s="311"/>
      <c r="M97" s="311"/>
      <c r="N97" s="311"/>
      <c r="O97" s="312"/>
      <c r="P97" s="313"/>
      <c r="Q97" s="311"/>
      <c r="R97" s="311"/>
      <c r="S97" s="311"/>
      <c r="T97" s="311"/>
      <c r="U97" s="311"/>
      <c r="V97" s="314"/>
      <c r="W97" s="313"/>
      <c r="X97" s="311"/>
      <c r="Y97" s="311"/>
      <c r="Z97" s="311"/>
      <c r="AA97" s="311"/>
      <c r="AB97" s="311"/>
      <c r="AC97" s="314"/>
      <c r="AD97" s="315"/>
      <c r="AE97" s="311"/>
      <c r="AF97" s="311"/>
      <c r="AG97" s="311"/>
      <c r="AH97" s="311"/>
      <c r="AI97" s="311"/>
      <c r="AJ97" s="316"/>
      <c r="AK97" s="346">
        <f t="shared" si="9"/>
        <v>0</v>
      </c>
      <c r="AL97" s="318"/>
      <c r="AM97" s="955"/>
      <c r="AN97" s="957"/>
    </row>
    <row r="98" spans="2:40" ht="13.5" customHeight="1">
      <c r="B98" s="876"/>
      <c r="C98" s="945" t="s">
        <v>389</v>
      </c>
      <c r="D98" s="946"/>
      <c r="E98" s="947"/>
      <c r="F98" s="951" t="s">
        <v>379</v>
      </c>
      <c r="G98" s="953" t="s">
        <v>380</v>
      </c>
      <c r="H98" s="319" t="s">
        <v>6</v>
      </c>
      <c r="I98" s="320"/>
      <c r="J98" s="320"/>
      <c r="K98" s="320"/>
      <c r="L98" s="320"/>
      <c r="M98" s="320"/>
      <c r="N98" s="320"/>
      <c r="O98" s="321"/>
      <c r="P98" s="322"/>
      <c r="Q98" s="320"/>
      <c r="R98" s="320"/>
      <c r="S98" s="320"/>
      <c r="T98" s="320"/>
      <c r="U98" s="320"/>
      <c r="V98" s="323"/>
      <c r="W98" s="322"/>
      <c r="X98" s="320"/>
      <c r="Y98" s="320"/>
      <c r="Z98" s="320"/>
      <c r="AA98" s="320"/>
      <c r="AB98" s="320"/>
      <c r="AC98" s="323"/>
      <c r="AD98" s="324"/>
      <c r="AE98" s="320"/>
      <c r="AF98" s="320"/>
      <c r="AG98" s="320"/>
      <c r="AH98" s="320"/>
      <c r="AI98" s="320"/>
      <c r="AJ98" s="325"/>
      <c r="AK98" s="347">
        <f t="shared" ref="AK98:AK105" si="10">SUM(I98:AJ98)</f>
        <v>0</v>
      </c>
      <c r="AL98" s="327"/>
      <c r="AM98" s="955">
        <f>(SUM(AK98:AK99))/4</f>
        <v>0</v>
      </c>
      <c r="AN98" s="956">
        <f>ROUNDDOWN(AM98/$AJ$4,1)</f>
        <v>0</v>
      </c>
    </row>
    <row r="99" spans="2:40" ht="13.5" customHeight="1">
      <c r="B99" s="876"/>
      <c r="C99" s="948"/>
      <c r="D99" s="949"/>
      <c r="E99" s="950"/>
      <c r="F99" s="952"/>
      <c r="G99" s="954"/>
      <c r="H99" s="310" t="s">
        <v>381</v>
      </c>
      <c r="I99" s="311"/>
      <c r="J99" s="311"/>
      <c r="K99" s="311"/>
      <c r="L99" s="311"/>
      <c r="M99" s="311"/>
      <c r="N99" s="311"/>
      <c r="O99" s="312"/>
      <c r="P99" s="313"/>
      <c r="Q99" s="311"/>
      <c r="R99" s="311"/>
      <c r="S99" s="311"/>
      <c r="T99" s="311"/>
      <c r="U99" s="311"/>
      <c r="V99" s="314"/>
      <c r="W99" s="313"/>
      <c r="X99" s="311"/>
      <c r="Y99" s="311"/>
      <c r="Z99" s="311"/>
      <c r="AA99" s="311"/>
      <c r="AB99" s="311"/>
      <c r="AC99" s="314"/>
      <c r="AD99" s="315"/>
      <c r="AE99" s="311"/>
      <c r="AF99" s="311"/>
      <c r="AG99" s="311"/>
      <c r="AH99" s="311"/>
      <c r="AI99" s="311"/>
      <c r="AJ99" s="316"/>
      <c r="AK99" s="346">
        <f t="shared" si="10"/>
        <v>0</v>
      </c>
      <c r="AL99" s="318"/>
      <c r="AM99" s="955"/>
      <c r="AN99" s="957"/>
    </row>
    <row r="100" spans="2:40" ht="13.5" customHeight="1">
      <c r="B100" s="876"/>
      <c r="C100" s="945" t="s">
        <v>389</v>
      </c>
      <c r="D100" s="946"/>
      <c r="E100" s="947"/>
      <c r="F100" s="951" t="s">
        <v>379</v>
      </c>
      <c r="G100" s="953" t="s">
        <v>380</v>
      </c>
      <c r="H100" s="319" t="s">
        <v>6</v>
      </c>
      <c r="I100" s="320"/>
      <c r="J100" s="320"/>
      <c r="K100" s="320"/>
      <c r="L100" s="320"/>
      <c r="M100" s="320"/>
      <c r="N100" s="320"/>
      <c r="O100" s="321"/>
      <c r="P100" s="322"/>
      <c r="Q100" s="320"/>
      <c r="R100" s="320"/>
      <c r="S100" s="320"/>
      <c r="T100" s="320"/>
      <c r="U100" s="320"/>
      <c r="V100" s="323"/>
      <c r="W100" s="322"/>
      <c r="X100" s="320"/>
      <c r="Y100" s="320"/>
      <c r="Z100" s="320"/>
      <c r="AA100" s="320"/>
      <c r="AB100" s="320"/>
      <c r="AC100" s="323"/>
      <c r="AD100" s="324"/>
      <c r="AE100" s="320"/>
      <c r="AF100" s="320"/>
      <c r="AG100" s="320"/>
      <c r="AH100" s="320"/>
      <c r="AI100" s="320"/>
      <c r="AJ100" s="325"/>
      <c r="AK100" s="347">
        <f t="shared" si="10"/>
        <v>0</v>
      </c>
      <c r="AL100" s="327"/>
      <c r="AM100" s="955">
        <f>(SUM(AK100:AK101))/4</f>
        <v>0</v>
      </c>
      <c r="AN100" s="956">
        <f>ROUNDDOWN(AM100/$AJ$4,1)</f>
        <v>0</v>
      </c>
    </row>
    <row r="101" spans="2:40" ht="13.5" customHeight="1">
      <c r="B101" s="876"/>
      <c r="C101" s="948"/>
      <c r="D101" s="949"/>
      <c r="E101" s="950"/>
      <c r="F101" s="952"/>
      <c r="G101" s="954"/>
      <c r="H101" s="310" t="s">
        <v>381</v>
      </c>
      <c r="I101" s="311"/>
      <c r="J101" s="311"/>
      <c r="K101" s="311"/>
      <c r="L101" s="311"/>
      <c r="M101" s="311"/>
      <c r="N101" s="311"/>
      <c r="O101" s="312"/>
      <c r="P101" s="313"/>
      <c r="Q101" s="311"/>
      <c r="R101" s="311"/>
      <c r="S101" s="311"/>
      <c r="T101" s="311"/>
      <c r="U101" s="311"/>
      <c r="V101" s="314"/>
      <c r="W101" s="313"/>
      <c r="X101" s="311"/>
      <c r="Y101" s="311"/>
      <c r="Z101" s="311"/>
      <c r="AA101" s="311"/>
      <c r="AB101" s="311"/>
      <c r="AC101" s="314"/>
      <c r="AD101" s="315"/>
      <c r="AE101" s="311"/>
      <c r="AF101" s="311"/>
      <c r="AG101" s="311"/>
      <c r="AH101" s="311"/>
      <c r="AI101" s="311"/>
      <c r="AJ101" s="316"/>
      <c r="AK101" s="346">
        <f t="shared" si="10"/>
        <v>0</v>
      </c>
      <c r="AL101" s="318"/>
      <c r="AM101" s="955"/>
      <c r="AN101" s="957"/>
    </row>
    <row r="102" spans="2:40" ht="13.5" customHeight="1">
      <c r="B102" s="876"/>
      <c r="C102" s="945" t="s">
        <v>389</v>
      </c>
      <c r="D102" s="946"/>
      <c r="E102" s="947"/>
      <c r="F102" s="951" t="s">
        <v>379</v>
      </c>
      <c r="G102" s="953" t="s">
        <v>380</v>
      </c>
      <c r="H102" s="319" t="s">
        <v>6</v>
      </c>
      <c r="I102" s="320"/>
      <c r="J102" s="320"/>
      <c r="K102" s="320"/>
      <c r="L102" s="320"/>
      <c r="M102" s="320"/>
      <c r="N102" s="320"/>
      <c r="O102" s="321"/>
      <c r="P102" s="322"/>
      <c r="Q102" s="320"/>
      <c r="R102" s="320"/>
      <c r="S102" s="320"/>
      <c r="T102" s="320"/>
      <c r="U102" s="320"/>
      <c r="V102" s="323"/>
      <c r="W102" s="322"/>
      <c r="X102" s="320"/>
      <c r="Y102" s="320"/>
      <c r="Z102" s="320"/>
      <c r="AA102" s="320"/>
      <c r="AB102" s="320"/>
      <c r="AC102" s="323"/>
      <c r="AD102" s="324"/>
      <c r="AE102" s="320"/>
      <c r="AF102" s="320"/>
      <c r="AG102" s="320"/>
      <c r="AH102" s="320"/>
      <c r="AI102" s="320"/>
      <c r="AJ102" s="325"/>
      <c r="AK102" s="347">
        <f t="shared" si="10"/>
        <v>0</v>
      </c>
      <c r="AL102" s="327"/>
      <c r="AM102" s="955">
        <f>(SUM(AK102:AK103))/4</f>
        <v>0</v>
      </c>
      <c r="AN102" s="956">
        <f>ROUNDDOWN(AM102/$AJ$4,1)</f>
        <v>0</v>
      </c>
    </row>
    <row r="103" spans="2:40" ht="13.5" customHeight="1">
      <c r="B103" s="876"/>
      <c r="C103" s="948"/>
      <c r="D103" s="949"/>
      <c r="E103" s="950"/>
      <c r="F103" s="952"/>
      <c r="G103" s="954"/>
      <c r="H103" s="310" t="s">
        <v>381</v>
      </c>
      <c r="I103" s="311"/>
      <c r="J103" s="311"/>
      <c r="K103" s="311"/>
      <c r="L103" s="311"/>
      <c r="M103" s="311"/>
      <c r="N103" s="311"/>
      <c r="O103" s="312"/>
      <c r="P103" s="313"/>
      <c r="Q103" s="311"/>
      <c r="R103" s="311"/>
      <c r="S103" s="311"/>
      <c r="T103" s="311"/>
      <c r="U103" s="311"/>
      <c r="V103" s="314"/>
      <c r="W103" s="313"/>
      <c r="X103" s="311"/>
      <c r="Y103" s="311"/>
      <c r="Z103" s="311"/>
      <c r="AA103" s="311"/>
      <c r="AB103" s="311"/>
      <c r="AC103" s="314"/>
      <c r="AD103" s="315"/>
      <c r="AE103" s="311"/>
      <c r="AF103" s="311"/>
      <c r="AG103" s="311"/>
      <c r="AH103" s="311"/>
      <c r="AI103" s="311"/>
      <c r="AJ103" s="316"/>
      <c r="AK103" s="346">
        <f t="shared" si="10"/>
        <v>0</v>
      </c>
      <c r="AL103" s="318"/>
      <c r="AM103" s="955"/>
      <c r="AN103" s="957"/>
    </row>
    <row r="104" spans="2:40" ht="13.5" customHeight="1">
      <c r="B104" s="876"/>
      <c r="C104" s="945" t="s">
        <v>389</v>
      </c>
      <c r="D104" s="946"/>
      <c r="E104" s="947"/>
      <c r="F104" s="951" t="s">
        <v>379</v>
      </c>
      <c r="G104" s="953" t="s">
        <v>380</v>
      </c>
      <c r="H104" s="319" t="s">
        <v>6</v>
      </c>
      <c r="I104" s="320"/>
      <c r="J104" s="320"/>
      <c r="K104" s="320"/>
      <c r="L104" s="320"/>
      <c r="M104" s="320"/>
      <c r="N104" s="320"/>
      <c r="O104" s="321"/>
      <c r="P104" s="322"/>
      <c r="Q104" s="320"/>
      <c r="R104" s="320"/>
      <c r="S104" s="320"/>
      <c r="T104" s="320"/>
      <c r="U104" s="320"/>
      <c r="V104" s="323"/>
      <c r="W104" s="322"/>
      <c r="X104" s="320"/>
      <c r="Y104" s="320"/>
      <c r="Z104" s="320"/>
      <c r="AA104" s="320"/>
      <c r="AB104" s="320"/>
      <c r="AC104" s="323"/>
      <c r="AD104" s="324"/>
      <c r="AE104" s="320"/>
      <c r="AF104" s="320"/>
      <c r="AG104" s="320"/>
      <c r="AH104" s="320"/>
      <c r="AI104" s="320"/>
      <c r="AJ104" s="325"/>
      <c r="AK104" s="347">
        <f t="shared" si="10"/>
        <v>0</v>
      </c>
      <c r="AL104" s="327"/>
      <c r="AM104" s="955">
        <f>(SUM(AK104:AK105))/4</f>
        <v>0</v>
      </c>
      <c r="AN104" s="956">
        <f>ROUNDDOWN(AM104/$AJ$4,1)</f>
        <v>0</v>
      </c>
    </row>
    <row r="105" spans="2:40" ht="13.5" customHeight="1">
      <c r="B105" s="876"/>
      <c r="C105" s="948"/>
      <c r="D105" s="949"/>
      <c r="E105" s="950"/>
      <c r="F105" s="952"/>
      <c r="G105" s="954"/>
      <c r="H105" s="310" t="s">
        <v>381</v>
      </c>
      <c r="I105" s="311"/>
      <c r="J105" s="311"/>
      <c r="K105" s="311"/>
      <c r="L105" s="311"/>
      <c r="M105" s="311"/>
      <c r="N105" s="311"/>
      <c r="O105" s="312"/>
      <c r="P105" s="313"/>
      <c r="Q105" s="311"/>
      <c r="R105" s="311"/>
      <c r="S105" s="311"/>
      <c r="T105" s="311"/>
      <c r="U105" s="311"/>
      <c r="V105" s="314"/>
      <c r="W105" s="313"/>
      <c r="X105" s="311"/>
      <c r="Y105" s="311"/>
      <c r="Z105" s="311"/>
      <c r="AA105" s="311"/>
      <c r="AB105" s="311"/>
      <c r="AC105" s="314"/>
      <c r="AD105" s="315"/>
      <c r="AE105" s="311"/>
      <c r="AF105" s="311"/>
      <c r="AG105" s="311"/>
      <c r="AH105" s="311"/>
      <c r="AI105" s="311"/>
      <c r="AJ105" s="316"/>
      <c r="AK105" s="346">
        <f t="shared" si="10"/>
        <v>0</v>
      </c>
      <c r="AL105" s="318"/>
      <c r="AM105" s="955"/>
      <c r="AN105" s="957"/>
    </row>
    <row r="106" spans="2:40" ht="13.5" customHeight="1">
      <c r="B106" s="876"/>
      <c r="C106" s="945" t="s">
        <v>389</v>
      </c>
      <c r="D106" s="946"/>
      <c r="E106" s="947"/>
      <c r="F106" s="951" t="s">
        <v>379</v>
      </c>
      <c r="G106" s="953" t="s">
        <v>380</v>
      </c>
      <c r="H106" s="319" t="s">
        <v>6</v>
      </c>
      <c r="I106" s="320"/>
      <c r="J106" s="320"/>
      <c r="K106" s="320"/>
      <c r="L106" s="320"/>
      <c r="M106" s="320"/>
      <c r="N106" s="320"/>
      <c r="O106" s="321"/>
      <c r="P106" s="322"/>
      <c r="Q106" s="320"/>
      <c r="R106" s="320"/>
      <c r="S106" s="320"/>
      <c r="T106" s="320"/>
      <c r="U106" s="320"/>
      <c r="V106" s="323"/>
      <c r="W106" s="322"/>
      <c r="X106" s="320"/>
      <c r="Y106" s="320"/>
      <c r="Z106" s="320"/>
      <c r="AA106" s="320"/>
      <c r="AB106" s="320"/>
      <c r="AC106" s="323"/>
      <c r="AD106" s="324"/>
      <c r="AE106" s="320"/>
      <c r="AF106" s="320"/>
      <c r="AG106" s="320"/>
      <c r="AH106" s="320"/>
      <c r="AI106" s="320"/>
      <c r="AJ106" s="325"/>
      <c r="AK106" s="347">
        <f t="shared" si="9"/>
        <v>0</v>
      </c>
      <c r="AL106" s="327"/>
      <c r="AM106" s="955">
        <f>(SUM(AK106:AK107))/4</f>
        <v>0</v>
      </c>
      <c r="AN106" s="956">
        <f>ROUNDDOWN(AM106/$AJ$4,1)</f>
        <v>0</v>
      </c>
    </row>
    <row r="107" spans="2:40" ht="13.5" customHeight="1">
      <c r="B107" s="876"/>
      <c r="C107" s="948"/>
      <c r="D107" s="949"/>
      <c r="E107" s="950"/>
      <c r="F107" s="952"/>
      <c r="G107" s="954"/>
      <c r="H107" s="310" t="s">
        <v>381</v>
      </c>
      <c r="I107" s="311"/>
      <c r="J107" s="311"/>
      <c r="K107" s="311"/>
      <c r="L107" s="311"/>
      <c r="M107" s="311"/>
      <c r="N107" s="311"/>
      <c r="O107" s="312"/>
      <c r="P107" s="313"/>
      <c r="Q107" s="311"/>
      <c r="R107" s="311"/>
      <c r="S107" s="311"/>
      <c r="T107" s="311"/>
      <c r="U107" s="311"/>
      <c r="V107" s="314"/>
      <c r="W107" s="313"/>
      <c r="X107" s="311"/>
      <c r="Y107" s="311"/>
      <c r="Z107" s="311"/>
      <c r="AA107" s="311"/>
      <c r="AB107" s="311"/>
      <c r="AC107" s="314"/>
      <c r="AD107" s="315"/>
      <c r="AE107" s="311"/>
      <c r="AF107" s="311"/>
      <c r="AG107" s="311"/>
      <c r="AH107" s="311"/>
      <c r="AI107" s="311"/>
      <c r="AJ107" s="316"/>
      <c r="AK107" s="346">
        <f t="shared" si="9"/>
        <v>0</v>
      </c>
      <c r="AL107" s="318"/>
      <c r="AM107" s="955"/>
      <c r="AN107" s="957"/>
    </row>
    <row r="108" spans="2:40" ht="14.25" customHeight="1">
      <c r="B108" s="876"/>
      <c r="C108" s="945" t="s">
        <v>389</v>
      </c>
      <c r="D108" s="946"/>
      <c r="E108" s="947"/>
      <c r="F108" s="951" t="s">
        <v>390</v>
      </c>
      <c r="G108" s="953" t="s">
        <v>380</v>
      </c>
      <c r="H108" s="319" t="s">
        <v>6</v>
      </c>
      <c r="I108" s="320"/>
      <c r="J108" s="320"/>
      <c r="K108" s="320"/>
      <c r="L108" s="320"/>
      <c r="M108" s="320"/>
      <c r="N108" s="320"/>
      <c r="O108" s="321"/>
      <c r="P108" s="322"/>
      <c r="Q108" s="320"/>
      <c r="R108" s="320"/>
      <c r="S108" s="320"/>
      <c r="T108" s="320"/>
      <c r="U108" s="320"/>
      <c r="V108" s="323"/>
      <c r="W108" s="322"/>
      <c r="X108" s="320"/>
      <c r="Y108" s="320"/>
      <c r="Z108" s="320"/>
      <c r="AA108" s="320"/>
      <c r="AB108" s="320"/>
      <c r="AC108" s="323"/>
      <c r="AD108" s="324"/>
      <c r="AE108" s="320"/>
      <c r="AF108" s="320"/>
      <c r="AG108" s="320"/>
      <c r="AH108" s="320"/>
      <c r="AI108" s="320"/>
      <c r="AJ108" s="325"/>
      <c r="AK108" s="347">
        <f t="shared" si="9"/>
        <v>0</v>
      </c>
      <c r="AL108" s="327"/>
      <c r="AM108" s="955">
        <f>(SUM(AK108:AK109))/4</f>
        <v>0</v>
      </c>
      <c r="AN108" s="956">
        <f>ROUNDDOWN(AM108/$AJ$4,1)</f>
        <v>0</v>
      </c>
    </row>
    <row r="109" spans="2:40" ht="13.5" customHeight="1">
      <c r="B109" s="876"/>
      <c r="C109" s="948"/>
      <c r="D109" s="949"/>
      <c r="E109" s="950"/>
      <c r="F109" s="952"/>
      <c r="G109" s="954"/>
      <c r="H109" s="328" t="s">
        <v>381</v>
      </c>
      <c r="I109" s="311"/>
      <c r="J109" s="311"/>
      <c r="K109" s="311"/>
      <c r="L109" s="311"/>
      <c r="M109" s="311"/>
      <c r="N109" s="311"/>
      <c r="O109" s="312"/>
      <c r="P109" s="313"/>
      <c r="Q109" s="311"/>
      <c r="R109" s="311"/>
      <c r="S109" s="311"/>
      <c r="T109" s="311"/>
      <c r="U109" s="311"/>
      <c r="V109" s="314"/>
      <c r="W109" s="313"/>
      <c r="X109" s="311"/>
      <c r="Y109" s="311"/>
      <c r="Z109" s="311"/>
      <c r="AA109" s="311"/>
      <c r="AB109" s="311"/>
      <c r="AC109" s="314"/>
      <c r="AD109" s="315"/>
      <c r="AE109" s="311"/>
      <c r="AF109" s="311"/>
      <c r="AG109" s="311"/>
      <c r="AH109" s="311"/>
      <c r="AI109" s="311"/>
      <c r="AJ109" s="316"/>
      <c r="AK109" s="346">
        <f t="shared" si="9"/>
        <v>0</v>
      </c>
      <c r="AL109" s="318"/>
      <c r="AM109" s="955"/>
      <c r="AN109" s="957"/>
    </row>
    <row r="110" spans="2:40" ht="13.5" customHeight="1">
      <c r="B110" s="876"/>
      <c r="C110" s="945" t="s">
        <v>389</v>
      </c>
      <c r="D110" s="946"/>
      <c r="E110" s="947"/>
      <c r="F110" s="951" t="s">
        <v>390</v>
      </c>
      <c r="G110" s="953" t="s">
        <v>380</v>
      </c>
      <c r="H110" s="329" t="s">
        <v>6</v>
      </c>
      <c r="I110" s="320"/>
      <c r="J110" s="320"/>
      <c r="K110" s="320"/>
      <c r="L110" s="320"/>
      <c r="M110" s="320"/>
      <c r="N110" s="320"/>
      <c r="O110" s="321"/>
      <c r="P110" s="322"/>
      <c r="Q110" s="320"/>
      <c r="R110" s="320"/>
      <c r="S110" s="320"/>
      <c r="T110" s="320"/>
      <c r="U110" s="320"/>
      <c r="V110" s="323"/>
      <c r="W110" s="322"/>
      <c r="X110" s="320"/>
      <c r="Y110" s="320"/>
      <c r="Z110" s="320"/>
      <c r="AA110" s="320"/>
      <c r="AB110" s="320"/>
      <c r="AC110" s="323"/>
      <c r="AD110" s="324"/>
      <c r="AE110" s="320"/>
      <c r="AF110" s="320"/>
      <c r="AG110" s="320"/>
      <c r="AH110" s="320"/>
      <c r="AI110" s="320"/>
      <c r="AJ110" s="325"/>
      <c r="AK110" s="347">
        <f t="shared" si="9"/>
        <v>0</v>
      </c>
      <c r="AL110" s="327"/>
      <c r="AM110" s="955">
        <f>(SUM(AK110:AK111))/4</f>
        <v>0</v>
      </c>
      <c r="AN110" s="956">
        <f>ROUNDDOWN(AM110/$AJ$4,1)</f>
        <v>0</v>
      </c>
    </row>
    <row r="111" spans="2:40" ht="13.5" customHeight="1">
      <c r="B111" s="876"/>
      <c r="C111" s="948"/>
      <c r="D111" s="949"/>
      <c r="E111" s="950"/>
      <c r="F111" s="952"/>
      <c r="G111" s="954"/>
      <c r="H111" s="330" t="s">
        <v>381</v>
      </c>
      <c r="I111" s="311"/>
      <c r="J111" s="311"/>
      <c r="K111" s="311"/>
      <c r="L111" s="311"/>
      <c r="M111" s="311"/>
      <c r="N111" s="311"/>
      <c r="O111" s="312"/>
      <c r="P111" s="313"/>
      <c r="Q111" s="311"/>
      <c r="R111" s="311"/>
      <c r="S111" s="311"/>
      <c r="T111" s="311"/>
      <c r="U111" s="311"/>
      <c r="V111" s="314"/>
      <c r="W111" s="313"/>
      <c r="X111" s="311"/>
      <c r="Y111" s="311"/>
      <c r="Z111" s="311"/>
      <c r="AA111" s="311"/>
      <c r="AB111" s="311"/>
      <c r="AC111" s="314"/>
      <c r="AD111" s="315"/>
      <c r="AE111" s="311"/>
      <c r="AF111" s="311"/>
      <c r="AG111" s="311"/>
      <c r="AH111" s="311"/>
      <c r="AI111" s="311"/>
      <c r="AJ111" s="316"/>
      <c r="AK111" s="346">
        <f t="shared" si="9"/>
        <v>0</v>
      </c>
      <c r="AL111" s="318"/>
      <c r="AM111" s="955"/>
      <c r="AN111" s="957"/>
    </row>
    <row r="112" spans="2:40" ht="14.25" customHeight="1">
      <c r="B112" s="876"/>
      <c r="C112" s="945" t="s">
        <v>389</v>
      </c>
      <c r="D112" s="946"/>
      <c r="E112" s="947"/>
      <c r="F112" s="951" t="s">
        <v>386</v>
      </c>
      <c r="G112" s="953" t="s">
        <v>380</v>
      </c>
      <c r="H112" s="331" t="s">
        <v>6</v>
      </c>
      <c r="I112" s="320"/>
      <c r="J112" s="320"/>
      <c r="K112" s="320"/>
      <c r="L112" s="320"/>
      <c r="M112" s="320"/>
      <c r="N112" s="320"/>
      <c r="O112" s="321"/>
      <c r="P112" s="322"/>
      <c r="Q112" s="320"/>
      <c r="R112" s="320"/>
      <c r="S112" s="320"/>
      <c r="T112" s="320"/>
      <c r="U112" s="320"/>
      <c r="V112" s="323"/>
      <c r="W112" s="322"/>
      <c r="X112" s="320"/>
      <c r="Y112" s="320"/>
      <c r="Z112" s="320"/>
      <c r="AA112" s="320"/>
      <c r="AB112" s="320"/>
      <c r="AC112" s="323"/>
      <c r="AD112" s="324"/>
      <c r="AE112" s="320"/>
      <c r="AF112" s="320"/>
      <c r="AG112" s="320"/>
      <c r="AH112" s="320"/>
      <c r="AI112" s="320"/>
      <c r="AJ112" s="325"/>
      <c r="AK112" s="347">
        <f t="shared" si="9"/>
        <v>0</v>
      </c>
      <c r="AL112" s="327"/>
      <c r="AM112" s="955">
        <f>(SUM(AK112:AK113))/4</f>
        <v>0</v>
      </c>
      <c r="AN112" s="956">
        <f>ROUNDDOWN(AM112/$AJ$4,1)</f>
        <v>0</v>
      </c>
    </row>
    <row r="113" spans="2:40" ht="14.25" customHeight="1">
      <c r="B113" s="876"/>
      <c r="C113" s="948"/>
      <c r="D113" s="949"/>
      <c r="E113" s="950"/>
      <c r="F113" s="952"/>
      <c r="G113" s="954"/>
      <c r="H113" s="310" t="s">
        <v>381</v>
      </c>
      <c r="I113" s="311"/>
      <c r="J113" s="311"/>
      <c r="K113" s="311"/>
      <c r="L113" s="311"/>
      <c r="M113" s="311"/>
      <c r="N113" s="311"/>
      <c r="O113" s="312"/>
      <c r="P113" s="313"/>
      <c r="Q113" s="311"/>
      <c r="R113" s="311"/>
      <c r="S113" s="311"/>
      <c r="T113" s="311"/>
      <c r="U113" s="311"/>
      <c r="V113" s="314"/>
      <c r="W113" s="313"/>
      <c r="X113" s="311"/>
      <c r="Y113" s="311"/>
      <c r="Z113" s="311"/>
      <c r="AA113" s="311"/>
      <c r="AB113" s="311"/>
      <c r="AC113" s="314"/>
      <c r="AD113" s="315"/>
      <c r="AE113" s="311"/>
      <c r="AF113" s="311"/>
      <c r="AG113" s="311"/>
      <c r="AH113" s="311"/>
      <c r="AI113" s="311"/>
      <c r="AJ113" s="316"/>
      <c r="AK113" s="346">
        <f t="shared" si="9"/>
        <v>0</v>
      </c>
      <c r="AL113" s="318"/>
      <c r="AM113" s="955"/>
      <c r="AN113" s="957"/>
    </row>
    <row r="114" spans="2:40" ht="14.25" customHeight="1">
      <c r="B114" s="876"/>
      <c r="C114" s="945" t="s">
        <v>389</v>
      </c>
      <c r="D114" s="946"/>
      <c r="E114" s="947"/>
      <c r="F114" s="951" t="s">
        <v>386</v>
      </c>
      <c r="G114" s="953" t="s">
        <v>380</v>
      </c>
      <c r="H114" s="319" t="s">
        <v>6</v>
      </c>
      <c r="I114" s="320"/>
      <c r="J114" s="320"/>
      <c r="K114" s="320"/>
      <c r="L114" s="320"/>
      <c r="M114" s="320"/>
      <c r="N114" s="320"/>
      <c r="O114" s="321"/>
      <c r="P114" s="322"/>
      <c r="Q114" s="320"/>
      <c r="R114" s="320"/>
      <c r="S114" s="320"/>
      <c r="T114" s="320"/>
      <c r="U114" s="320"/>
      <c r="V114" s="323"/>
      <c r="W114" s="322"/>
      <c r="X114" s="320"/>
      <c r="Y114" s="320"/>
      <c r="Z114" s="320"/>
      <c r="AA114" s="320"/>
      <c r="AB114" s="320"/>
      <c r="AC114" s="323"/>
      <c r="AD114" s="324"/>
      <c r="AE114" s="320"/>
      <c r="AF114" s="320"/>
      <c r="AG114" s="320"/>
      <c r="AH114" s="320"/>
      <c r="AI114" s="320"/>
      <c r="AJ114" s="325"/>
      <c r="AK114" s="348">
        <f t="shared" si="9"/>
        <v>0</v>
      </c>
      <c r="AL114" s="333"/>
      <c r="AM114" s="955">
        <f>(SUM(AK114:AK115))/4</f>
        <v>0</v>
      </c>
      <c r="AN114" s="956">
        <f>ROUNDDOWN(AM114/$AJ$4,1)</f>
        <v>0</v>
      </c>
    </row>
    <row r="115" spans="2:40" ht="15" customHeight="1" thickBot="1">
      <c r="B115" s="877"/>
      <c r="C115" s="958"/>
      <c r="D115" s="959"/>
      <c r="E115" s="960"/>
      <c r="F115" s="961"/>
      <c r="G115" s="962"/>
      <c r="H115" s="334" t="s">
        <v>381</v>
      </c>
      <c r="I115" s="335"/>
      <c r="J115" s="335"/>
      <c r="K115" s="335"/>
      <c r="L115" s="335"/>
      <c r="M115" s="335"/>
      <c r="N115" s="335"/>
      <c r="O115" s="336"/>
      <c r="P115" s="337"/>
      <c r="Q115" s="335"/>
      <c r="R115" s="335"/>
      <c r="S115" s="335"/>
      <c r="T115" s="335"/>
      <c r="U115" s="335"/>
      <c r="V115" s="338"/>
      <c r="W115" s="337"/>
      <c r="X115" s="335"/>
      <c r="Y115" s="335"/>
      <c r="Z115" s="335"/>
      <c r="AA115" s="335"/>
      <c r="AB115" s="335"/>
      <c r="AC115" s="338"/>
      <c r="AD115" s="339"/>
      <c r="AE115" s="335"/>
      <c r="AF115" s="335"/>
      <c r="AG115" s="335"/>
      <c r="AH115" s="335"/>
      <c r="AI115" s="335"/>
      <c r="AJ115" s="340"/>
      <c r="AK115" s="349">
        <f t="shared" si="9"/>
        <v>0</v>
      </c>
      <c r="AL115" s="342"/>
      <c r="AM115" s="963"/>
      <c r="AN115" s="964"/>
    </row>
    <row r="116" spans="2:40">
      <c r="B116" s="883" t="s">
        <v>391</v>
      </c>
      <c r="C116" s="931" t="s">
        <v>392</v>
      </c>
      <c r="D116" s="932"/>
      <c r="E116" s="932"/>
      <c r="F116" s="933"/>
      <c r="G116" s="934" t="s">
        <v>393</v>
      </c>
      <c r="H116" s="934"/>
      <c r="I116" s="350">
        <f>SUM(I96+I98+I100+I102+I104+I106+I108+I110+I112+I114)</f>
        <v>0</v>
      </c>
      <c r="J116" s="350">
        <f t="shared" ref="J116:AJ117" si="11">SUM(J96+J98+J100+J102+J104+J106+J108+J110+J112+J114)</f>
        <v>0</v>
      </c>
      <c r="K116" s="350">
        <f t="shared" si="11"/>
        <v>0</v>
      </c>
      <c r="L116" s="350">
        <f t="shared" si="11"/>
        <v>0</v>
      </c>
      <c r="M116" s="350">
        <f t="shared" si="11"/>
        <v>0</v>
      </c>
      <c r="N116" s="350">
        <f t="shared" si="11"/>
        <v>0</v>
      </c>
      <c r="O116" s="351">
        <f t="shared" si="11"/>
        <v>0</v>
      </c>
      <c r="P116" s="352">
        <f t="shared" si="11"/>
        <v>0</v>
      </c>
      <c r="Q116" s="350">
        <f t="shared" si="11"/>
        <v>0</v>
      </c>
      <c r="R116" s="350">
        <f t="shared" si="11"/>
        <v>0</v>
      </c>
      <c r="S116" s="350">
        <f t="shared" si="11"/>
        <v>0</v>
      </c>
      <c r="T116" s="350">
        <f t="shared" si="11"/>
        <v>0</v>
      </c>
      <c r="U116" s="350">
        <f t="shared" si="11"/>
        <v>0</v>
      </c>
      <c r="V116" s="353">
        <f t="shared" si="11"/>
        <v>0</v>
      </c>
      <c r="W116" s="352">
        <f t="shared" si="11"/>
        <v>0</v>
      </c>
      <c r="X116" s="350">
        <f t="shared" si="11"/>
        <v>0</v>
      </c>
      <c r="Y116" s="350">
        <f t="shared" si="11"/>
        <v>0</v>
      </c>
      <c r="Z116" s="350">
        <f t="shared" si="11"/>
        <v>0</v>
      </c>
      <c r="AA116" s="350">
        <f t="shared" si="11"/>
        <v>0</v>
      </c>
      <c r="AB116" s="350">
        <f t="shared" si="11"/>
        <v>0</v>
      </c>
      <c r="AC116" s="353">
        <f t="shared" si="11"/>
        <v>0</v>
      </c>
      <c r="AD116" s="354">
        <f t="shared" si="11"/>
        <v>0</v>
      </c>
      <c r="AE116" s="350">
        <f t="shared" si="11"/>
        <v>0</v>
      </c>
      <c r="AF116" s="350">
        <f t="shared" si="11"/>
        <v>0</v>
      </c>
      <c r="AG116" s="350">
        <f t="shared" si="11"/>
        <v>0</v>
      </c>
      <c r="AH116" s="350">
        <f t="shared" si="11"/>
        <v>0</v>
      </c>
      <c r="AI116" s="350">
        <f t="shared" si="11"/>
        <v>0</v>
      </c>
      <c r="AJ116" s="355">
        <f t="shared" si="11"/>
        <v>0</v>
      </c>
      <c r="AK116" s="354">
        <f>SUM(AK96+AK106+AK108+AK110+AK112+AK114)</f>
        <v>0</v>
      </c>
      <c r="AL116" s="935">
        <f>AK116+AK117</f>
        <v>0</v>
      </c>
      <c r="AM116" s="937">
        <f>SUM(AM96:AM115)</f>
        <v>0</v>
      </c>
      <c r="AN116" s="939">
        <f>SUM(AN96:AN115)</f>
        <v>0</v>
      </c>
    </row>
    <row r="117" spans="2:40" ht="12.75" thickBot="1">
      <c r="B117" s="930"/>
      <c r="C117" s="941" t="s">
        <v>394</v>
      </c>
      <c r="D117" s="942"/>
      <c r="E117" s="942"/>
      <c r="F117" s="942"/>
      <c r="G117" s="943" t="s">
        <v>395</v>
      </c>
      <c r="H117" s="944"/>
      <c r="I117" s="356">
        <f>SUM(I97+I99+I101+I103+I105+I107+I109+I111+I113+I115)</f>
        <v>0</v>
      </c>
      <c r="J117" s="356">
        <f t="shared" si="11"/>
        <v>0</v>
      </c>
      <c r="K117" s="356">
        <f t="shared" si="11"/>
        <v>0</v>
      </c>
      <c r="L117" s="356">
        <f t="shared" si="11"/>
        <v>0</v>
      </c>
      <c r="M117" s="356">
        <f t="shared" si="11"/>
        <v>0</v>
      </c>
      <c r="N117" s="356">
        <f t="shared" si="11"/>
        <v>0</v>
      </c>
      <c r="O117" s="357">
        <f t="shared" si="11"/>
        <v>0</v>
      </c>
      <c r="P117" s="358">
        <f t="shared" si="11"/>
        <v>0</v>
      </c>
      <c r="Q117" s="356">
        <f t="shared" si="11"/>
        <v>0</v>
      </c>
      <c r="R117" s="356">
        <f t="shared" si="11"/>
        <v>0</v>
      </c>
      <c r="S117" s="356">
        <f t="shared" si="11"/>
        <v>0</v>
      </c>
      <c r="T117" s="356">
        <f t="shared" si="11"/>
        <v>0</v>
      </c>
      <c r="U117" s="356">
        <f t="shared" si="11"/>
        <v>0</v>
      </c>
      <c r="V117" s="359">
        <f t="shared" si="11"/>
        <v>0</v>
      </c>
      <c r="W117" s="358">
        <f t="shared" si="11"/>
        <v>0</v>
      </c>
      <c r="X117" s="356">
        <f t="shared" si="11"/>
        <v>0</v>
      </c>
      <c r="Y117" s="356">
        <f t="shared" si="11"/>
        <v>0</v>
      </c>
      <c r="Z117" s="356">
        <f t="shared" si="11"/>
        <v>0</v>
      </c>
      <c r="AA117" s="356">
        <f t="shared" si="11"/>
        <v>0</v>
      </c>
      <c r="AB117" s="356">
        <f t="shared" si="11"/>
        <v>0</v>
      </c>
      <c r="AC117" s="359">
        <f t="shared" si="11"/>
        <v>0</v>
      </c>
      <c r="AD117" s="360">
        <f t="shared" si="11"/>
        <v>0</v>
      </c>
      <c r="AE117" s="356">
        <f t="shared" si="11"/>
        <v>0</v>
      </c>
      <c r="AF117" s="356">
        <f t="shared" si="11"/>
        <v>0</v>
      </c>
      <c r="AG117" s="356">
        <f t="shared" si="11"/>
        <v>0</v>
      </c>
      <c r="AH117" s="356">
        <f t="shared" si="11"/>
        <v>0</v>
      </c>
      <c r="AI117" s="356">
        <f t="shared" si="11"/>
        <v>0</v>
      </c>
      <c r="AJ117" s="361">
        <f t="shared" si="11"/>
        <v>0</v>
      </c>
      <c r="AK117" s="360">
        <f>SUM(AK97+AK107+AK109+AK111+AK113+AK115)</f>
        <v>0</v>
      </c>
      <c r="AL117" s="936"/>
      <c r="AM117" s="938"/>
      <c r="AN117" s="940"/>
    </row>
    <row r="118" spans="2:40" ht="14.25" customHeight="1">
      <c r="C118" s="362"/>
      <c r="D118" s="372" t="s">
        <v>399</v>
      </c>
      <c r="E118" s="373"/>
      <c r="F118" s="374"/>
      <c r="G118" s="374"/>
      <c r="H118" s="374"/>
      <c r="I118" s="375"/>
      <c r="J118" s="375"/>
      <c r="K118" s="375"/>
      <c r="L118" s="375"/>
      <c r="M118" s="375"/>
      <c r="N118" s="375"/>
      <c r="O118" s="375"/>
      <c r="P118" s="375"/>
      <c r="Q118" s="375"/>
      <c r="R118" s="375"/>
      <c r="S118" s="375"/>
      <c r="T118" s="375"/>
      <c r="U118" s="375"/>
      <c r="V118" s="375"/>
      <c r="W118" s="375"/>
      <c r="X118" s="375"/>
      <c r="Y118" s="375"/>
      <c r="Z118" s="375"/>
      <c r="AA118" s="375"/>
      <c r="AB118" s="375"/>
      <c r="AC118" s="375"/>
      <c r="AD118" s="375"/>
      <c r="AE118" s="375"/>
      <c r="AF118" s="365"/>
      <c r="AG118" s="365"/>
      <c r="AH118" s="365"/>
      <c r="AI118" s="365"/>
      <c r="AJ118" s="365"/>
      <c r="AK118" s="365"/>
      <c r="AL118" s="366"/>
      <c r="AM118" s="366"/>
      <c r="AN118" s="362"/>
    </row>
    <row r="119" spans="2:40" ht="14.25" customHeight="1">
      <c r="C119" s="362"/>
      <c r="D119" s="373"/>
      <c r="E119" s="373">
        <v>1</v>
      </c>
      <c r="F119" s="376" t="s">
        <v>400</v>
      </c>
      <c r="G119" s="377"/>
      <c r="H119" s="377"/>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65"/>
      <c r="AG119" s="365"/>
      <c r="AH119" s="365"/>
      <c r="AI119" s="365"/>
      <c r="AJ119" s="365"/>
      <c r="AK119" s="365"/>
      <c r="AL119" s="366"/>
      <c r="AM119" s="366"/>
      <c r="AN119" s="362"/>
    </row>
    <row r="120" spans="2:40" ht="14.25" customHeight="1">
      <c r="C120" s="362"/>
      <c r="D120" s="373"/>
      <c r="E120" s="373">
        <v>2</v>
      </c>
      <c r="F120" s="379" t="s">
        <v>401</v>
      </c>
      <c r="G120" s="380"/>
      <c r="H120" s="380"/>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65"/>
      <c r="AG120" s="365"/>
      <c r="AH120" s="365"/>
      <c r="AI120" s="365"/>
      <c r="AJ120" s="365"/>
      <c r="AK120" s="365"/>
      <c r="AL120" s="366"/>
      <c r="AM120" s="366"/>
      <c r="AN120" s="362"/>
    </row>
    <row r="121" spans="2:40" ht="14.25" customHeight="1">
      <c r="C121" s="362"/>
      <c r="D121" s="373"/>
      <c r="F121" s="381" t="s">
        <v>402</v>
      </c>
      <c r="G121" s="380"/>
      <c r="H121" s="380"/>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65"/>
      <c r="AG121" s="365"/>
      <c r="AH121" s="365"/>
      <c r="AI121" s="365"/>
      <c r="AJ121" s="365"/>
      <c r="AK121" s="365"/>
      <c r="AL121" s="366"/>
      <c r="AM121" s="366"/>
      <c r="AN121" s="362"/>
    </row>
    <row r="122" spans="2:40" ht="14.25" customHeight="1">
      <c r="C122" s="362"/>
      <c r="D122" s="373"/>
      <c r="E122" s="373">
        <v>3</v>
      </c>
      <c r="F122" s="277" t="s">
        <v>403</v>
      </c>
      <c r="G122" s="382"/>
      <c r="H122" s="382"/>
      <c r="I122" s="383"/>
      <c r="J122" s="383"/>
      <c r="K122" s="383"/>
      <c r="L122" s="383"/>
      <c r="M122" s="383"/>
      <c r="N122" s="383"/>
      <c r="O122" s="383"/>
      <c r="P122" s="383"/>
      <c r="Q122" s="383"/>
      <c r="R122" s="383"/>
      <c r="S122" s="383"/>
      <c r="T122" s="383"/>
      <c r="U122" s="383"/>
      <c r="V122" s="383"/>
      <c r="W122" s="383"/>
      <c r="X122" s="383"/>
      <c r="Y122" s="383"/>
      <c r="Z122" s="383"/>
      <c r="AA122" s="383"/>
      <c r="AB122" s="383"/>
      <c r="AC122" s="383"/>
      <c r="AD122" s="383"/>
      <c r="AE122" s="383"/>
      <c r="AF122" s="365"/>
      <c r="AG122" s="365"/>
      <c r="AH122" s="365"/>
      <c r="AI122" s="365"/>
      <c r="AJ122" s="365"/>
      <c r="AK122" s="365"/>
      <c r="AL122" s="366"/>
      <c r="AM122" s="366"/>
      <c r="AN122" s="362"/>
    </row>
    <row r="123" spans="2:40" ht="14.25" customHeight="1">
      <c r="C123" s="362"/>
      <c r="D123" s="373"/>
      <c r="E123" s="373">
        <v>4</v>
      </c>
      <c r="F123" s="277" t="s">
        <v>404</v>
      </c>
      <c r="G123" s="380"/>
      <c r="H123" s="380"/>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65"/>
      <c r="AG123" s="365"/>
      <c r="AH123" s="365"/>
      <c r="AI123" s="365"/>
      <c r="AJ123" s="365"/>
      <c r="AK123" s="365"/>
      <c r="AL123" s="366"/>
      <c r="AM123" s="366"/>
      <c r="AN123" s="362"/>
    </row>
    <row r="124" spans="2:40" ht="14.25" customHeight="1">
      <c r="C124" s="362"/>
      <c r="D124" s="373"/>
      <c r="E124" s="373">
        <v>5</v>
      </c>
      <c r="F124" s="379" t="s">
        <v>405</v>
      </c>
      <c r="G124" s="380"/>
      <c r="H124" s="380"/>
      <c r="I124" s="378"/>
      <c r="J124" s="378"/>
      <c r="K124" s="378"/>
      <c r="L124" s="378"/>
      <c r="M124" s="378"/>
      <c r="N124" s="378"/>
      <c r="O124" s="378"/>
      <c r="P124" s="378"/>
      <c r="Q124" s="378"/>
      <c r="R124" s="378"/>
      <c r="S124" s="378"/>
      <c r="T124" s="378"/>
      <c r="U124" s="378"/>
      <c r="V124" s="378"/>
      <c r="W124" s="378"/>
      <c r="X124" s="378"/>
      <c r="Y124" s="378"/>
      <c r="Z124" s="378"/>
      <c r="AA124" s="378"/>
      <c r="AB124" s="378"/>
      <c r="AC124" s="378"/>
      <c r="AD124" s="378"/>
      <c r="AE124" s="378"/>
      <c r="AF124" s="365"/>
      <c r="AG124" s="365"/>
      <c r="AH124" s="365"/>
      <c r="AI124" s="365"/>
      <c r="AJ124" s="365"/>
      <c r="AK124" s="365"/>
      <c r="AL124" s="366"/>
      <c r="AM124" s="366"/>
      <c r="AN124" s="362"/>
    </row>
    <row r="125" spans="2:40" ht="14.25" customHeight="1">
      <c r="C125" s="362"/>
      <c r="D125" s="373"/>
      <c r="E125" s="373">
        <v>6</v>
      </c>
      <c r="F125" s="379" t="s">
        <v>406</v>
      </c>
      <c r="G125" s="380"/>
      <c r="H125" s="380"/>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65"/>
      <c r="AG125" s="365"/>
      <c r="AH125" s="365"/>
      <c r="AI125" s="365"/>
      <c r="AJ125" s="365"/>
      <c r="AK125" s="365"/>
      <c r="AL125" s="366"/>
      <c r="AM125" s="366"/>
      <c r="AN125" s="362"/>
    </row>
    <row r="126" spans="2:40" ht="14.25" customHeight="1">
      <c r="C126" s="362"/>
      <c r="D126" s="373"/>
      <c r="E126" s="373">
        <v>7</v>
      </c>
      <c r="F126" s="379" t="s">
        <v>407</v>
      </c>
      <c r="I126" s="344"/>
      <c r="J126" s="344"/>
      <c r="K126" s="344"/>
      <c r="L126" s="344"/>
      <c r="M126" s="344"/>
      <c r="N126" s="344"/>
      <c r="O126" s="344"/>
      <c r="P126" s="344"/>
      <c r="Q126" s="344"/>
      <c r="R126" s="344"/>
      <c r="S126" s="344"/>
      <c r="T126" s="344"/>
      <c r="U126" s="378"/>
      <c r="V126" s="378"/>
      <c r="W126" s="378"/>
      <c r="X126" s="378"/>
      <c r="Y126" s="378"/>
      <c r="Z126" s="378"/>
      <c r="AA126" s="378"/>
      <c r="AB126" s="378"/>
      <c r="AC126" s="378"/>
      <c r="AD126" s="378"/>
      <c r="AE126" s="378"/>
      <c r="AF126" s="365"/>
      <c r="AG126" s="365"/>
      <c r="AH126" s="365"/>
      <c r="AI126" s="365"/>
      <c r="AJ126" s="365"/>
      <c r="AK126" s="365"/>
      <c r="AL126" s="366"/>
      <c r="AM126" s="366"/>
      <c r="AN126" s="362"/>
    </row>
    <row r="127" spans="2:40" ht="18" customHeight="1">
      <c r="C127" s="362"/>
      <c r="D127" s="362"/>
      <c r="E127" s="373">
        <v>8</v>
      </c>
      <c r="F127" s="384" t="s">
        <v>408</v>
      </c>
      <c r="G127" s="362"/>
      <c r="H127" s="362"/>
      <c r="I127" s="365"/>
      <c r="J127" s="365"/>
      <c r="K127" s="365"/>
      <c r="L127" s="365"/>
      <c r="M127" s="365"/>
      <c r="N127" s="365"/>
      <c r="O127" s="365"/>
      <c r="P127" s="365"/>
      <c r="Q127" s="365"/>
      <c r="R127" s="365"/>
      <c r="S127" s="365"/>
      <c r="T127" s="365"/>
      <c r="U127" s="365"/>
      <c r="V127" s="365"/>
      <c r="W127" s="365"/>
      <c r="X127" s="365"/>
      <c r="Y127" s="365"/>
      <c r="Z127" s="365"/>
      <c r="AA127" s="365"/>
      <c r="AB127" s="365"/>
      <c r="AC127" s="365"/>
      <c r="AD127" s="365"/>
      <c r="AE127" s="365"/>
      <c r="AF127" s="365"/>
      <c r="AG127" s="365"/>
      <c r="AH127" s="365"/>
      <c r="AI127" s="365"/>
      <c r="AJ127" s="365"/>
      <c r="AK127" s="366"/>
      <c r="AL127" s="366"/>
      <c r="AM127" s="366"/>
      <c r="AN127" s="366"/>
    </row>
    <row r="128" spans="2:40" ht="18" customHeight="1" thickBot="1">
      <c r="C128" s="283" t="s">
        <v>409</v>
      </c>
      <c r="I128" s="344"/>
      <c r="J128" s="344"/>
      <c r="K128" s="344"/>
      <c r="L128" s="344"/>
      <c r="M128" s="344"/>
      <c r="N128" s="344"/>
      <c r="O128" s="344"/>
      <c r="P128" s="344"/>
      <c r="Q128" s="344"/>
      <c r="R128" s="344"/>
      <c r="S128" s="344"/>
      <c r="T128" s="344"/>
      <c r="U128" s="344"/>
      <c r="V128" s="344"/>
      <c r="W128" s="344"/>
      <c r="X128" s="344"/>
      <c r="Y128" s="344"/>
      <c r="Z128" s="344"/>
      <c r="AA128" s="288"/>
      <c r="AB128" s="367"/>
      <c r="AC128" s="367"/>
      <c r="AD128" s="367"/>
      <c r="AE128" s="367"/>
      <c r="AF128" s="367"/>
      <c r="AG128" s="367"/>
      <c r="AH128" s="367"/>
      <c r="AI128" s="367"/>
      <c r="AJ128" s="344"/>
    </row>
    <row r="129" spans="2:39" ht="16.5" customHeight="1">
      <c r="C129" s="892" t="s">
        <v>358</v>
      </c>
      <c r="D129" s="893"/>
      <c r="E129" s="894"/>
      <c r="F129" s="901" t="s">
        <v>359</v>
      </c>
      <c r="G129" s="904" t="s">
        <v>360</v>
      </c>
      <c r="H129" s="894"/>
      <c r="I129" s="907" t="s">
        <v>361</v>
      </c>
      <c r="J129" s="908"/>
      <c r="K129" s="908"/>
      <c r="L129" s="908"/>
      <c r="M129" s="908"/>
      <c r="N129" s="908"/>
      <c r="O129" s="908"/>
      <c r="P129" s="909" t="s">
        <v>362</v>
      </c>
      <c r="Q129" s="910"/>
      <c r="R129" s="910"/>
      <c r="S129" s="910"/>
      <c r="T129" s="910"/>
      <c r="U129" s="910"/>
      <c r="V129" s="911"/>
      <c r="W129" s="909" t="s">
        <v>363</v>
      </c>
      <c r="X129" s="910"/>
      <c r="Y129" s="910"/>
      <c r="Z129" s="910"/>
      <c r="AA129" s="910"/>
      <c r="AB129" s="910"/>
      <c r="AC129" s="911"/>
      <c r="AD129" s="912" t="s">
        <v>364</v>
      </c>
      <c r="AE129" s="910"/>
      <c r="AF129" s="910"/>
      <c r="AG129" s="910"/>
      <c r="AH129" s="910"/>
      <c r="AI129" s="910"/>
      <c r="AJ129" s="913"/>
      <c r="AK129" s="914" t="s">
        <v>410</v>
      </c>
      <c r="AL129" s="915"/>
      <c r="AM129" s="872" t="s">
        <v>411</v>
      </c>
    </row>
    <row r="130" spans="2:39" ht="17.25" customHeight="1">
      <c r="C130" s="895"/>
      <c r="D130" s="896"/>
      <c r="E130" s="897"/>
      <c r="F130" s="902"/>
      <c r="G130" s="905"/>
      <c r="H130" s="897"/>
      <c r="I130" s="289">
        <v>1</v>
      </c>
      <c r="J130" s="289">
        <v>2</v>
      </c>
      <c r="K130" s="289">
        <v>3</v>
      </c>
      <c r="L130" s="289">
        <v>4</v>
      </c>
      <c r="M130" s="289">
        <v>5</v>
      </c>
      <c r="N130" s="289">
        <v>6</v>
      </c>
      <c r="O130" s="290">
        <v>7</v>
      </c>
      <c r="P130" s="291">
        <v>8</v>
      </c>
      <c r="Q130" s="289">
        <v>9</v>
      </c>
      <c r="R130" s="289">
        <v>10</v>
      </c>
      <c r="S130" s="289">
        <v>11</v>
      </c>
      <c r="T130" s="289">
        <v>12</v>
      </c>
      <c r="U130" s="289">
        <v>13</v>
      </c>
      <c r="V130" s="292">
        <v>14</v>
      </c>
      <c r="W130" s="291">
        <v>15</v>
      </c>
      <c r="X130" s="289">
        <v>16</v>
      </c>
      <c r="Y130" s="289">
        <v>17</v>
      </c>
      <c r="Z130" s="289">
        <v>18</v>
      </c>
      <c r="AA130" s="289">
        <v>19</v>
      </c>
      <c r="AB130" s="289">
        <v>20</v>
      </c>
      <c r="AC130" s="292">
        <v>21</v>
      </c>
      <c r="AD130" s="293">
        <v>22</v>
      </c>
      <c r="AE130" s="289">
        <v>23</v>
      </c>
      <c r="AF130" s="289">
        <v>24</v>
      </c>
      <c r="AG130" s="289">
        <v>25</v>
      </c>
      <c r="AH130" s="289">
        <v>26</v>
      </c>
      <c r="AI130" s="289">
        <v>27</v>
      </c>
      <c r="AJ130" s="294">
        <v>28</v>
      </c>
      <c r="AK130" s="916"/>
      <c r="AL130" s="917"/>
      <c r="AM130" s="873"/>
    </row>
    <row r="131" spans="2:39" ht="18" customHeight="1" thickBot="1">
      <c r="C131" s="898"/>
      <c r="D131" s="899"/>
      <c r="E131" s="900"/>
      <c r="F131" s="903"/>
      <c r="G131" s="906"/>
      <c r="H131" s="900"/>
      <c r="I131" s="295" t="s">
        <v>369</v>
      </c>
      <c r="J131" s="295" t="s">
        <v>370</v>
      </c>
      <c r="K131" s="295" t="s">
        <v>371</v>
      </c>
      <c r="L131" s="295" t="s">
        <v>372</v>
      </c>
      <c r="M131" s="295" t="s">
        <v>373</v>
      </c>
      <c r="N131" s="295" t="s">
        <v>374</v>
      </c>
      <c r="O131" s="296" t="s">
        <v>375</v>
      </c>
      <c r="P131" s="297" t="s">
        <v>376</v>
      </c>
      <c r="Q131" s="295" t="s">
        <v>370</v>
      </c>
      <c r="R131" s="295" t="s">
        <v>371</v>
      </c>
      <c r="S131" s="295" t="s">
        <v>372</v>
      </c>
      <c r="T131" s="295" t="s">
        <v>373</v>
      </c>
      <c r="U131" s="295" t="s">
        <v>374</v>
      </c>
      <c r="V131" s="298" t="s">
        <v>375</v>
      </c>
      <c r="W131" s="297" t="s">
        <v>376</v>
      </c>
      <c r="X131" s="295" t="s">
        <v>370</v>
      </c>
      <c r="Y131" s="295" t="s">
        <v>371</v>
      </c>
      <c r="Z131" s="295" t="s">
        <v>372</v>
      </c>
      <c r="AA131" s="295" t="s">
        <v>373</v>
      </c>
      <c r="AB131" s="295" t="s">
        <v>374</v>
      </c>
      <c r="AC131" s="298" t="s">
        <v>375</v>
      </c>
      <c r="AD131" s="299" t="s">
        <v>376</v>
      </c>
      <c r="AE131" s="295" t="s">
        <v>370</v>
      </c>
      <c r="AF131" s="295" t="s">
        <v>371</v>
      </c>
      <c r="AG131" s="295" t="s">
        <v>372</v>
      </c>
      <c r="AH131" s="295" t="s">
        <v>373</v>
      </c>
      <c r="AI131" s="295" t="s">
        <v>374</v>
      </c>
      <c r="AJ131" s="300" t="s">
        <v>375</v>
      </c>
      <c r="AK131" s="918"/>
      <c r="AL131" s="919"/>
      <c r="AM131" s="874"/>
    </row>
    <row r="132" spans="2:39" ht="24.95" customHeight="1">
      <c r="B132" s="924" t="s">
        <v>377</v>
      </c>
      <c r="C132" s="927" t="s">
        <v>378</v>
      </c>
      <c r="D132" s="928"/>
      <c r="E132" s="929"/>
      <c r="F132" s="385" t="s">
        <v>379</v>
      </c>
      <c r="G132" s="386" t="s">
        <v>380</v>
      </c>
      <c r="H132" s="387"/>
      <c r="I132" s="388"/>
      <c r="J132" s="388"/>
      <c r="K132" s="388"/>
      <c r="L132" s="388"/>
      <c r="M132" s="388"/>
      <c r="N132" s="388"/>
      <c r="O132" s="389"/>
      <c r="P132" s="390"/>
      <c r="Q132" s="388"/>
      <c r="R132" s="388"/>
      <c r="S132" s="388"/>
      <c r="T132" s="388"/>
      <c r="U132" s="388"/>
      <c r="V132" s="391"/>
      <c r="W132" s="390"/>
      <c r="X132" s="388"/>
      <c r="Y132" s="388"/>
      <c r="Z132" s="388"/>
      <c r="AA132" s="388"/>
      <c r="AB132" s="388"/>
      <c r="AC132" s="391"/>
      <c r="AD132" s="392"/>
      <c r="AE132" s="388"/>
      <c r="AF132" s="388"/>
      <c r="AG132" s="388"/>
      <c r="AH132" s="388"/>
      <c r="AI132" s="388"/>
      <c r="AJ132" s="393"/>
      <c r="AK132" s="881"/>
      <c r="AL132" s="882"/>
      <c r="AM132" s="920"/>
    </row>
    <row r="133" spans="2:39" ht="24.95" customHeight="1">
      <c r="B133" s="925"/>
      <c r="C133" s="887" t="s">
        <v>382</v>
      </c>
      <c r="D133" s="888"/>
      <c r="E133" s="889"/>
      <c r="F133" s="394" t="s">
        <v>379</v>
      </c>
      <c r="G133" s="395" t="s">
        <v>380</v>
      </c>
      <c r="H133" s="396"/>
      <c r="I133" s="397"/>
      <c r="J133" s="397"/>
      <c r="K133" s="397"/>
      <c r="L133" s="397"/>
      <c r="M133" s="397"/>
      <c r="N133" s="397"/>
      <c r="O133" s="398"/>
      <c r="P133" s="399"/>
      <c r="Q133" s="397"/>
      <c r="R133" s="397"/>
      <c r="S133" s="397"/>
      <c r="T133" s="397"/>
      <c r="U133" s="397"/>
      <c r="V133" s="400"/>
      <c r="W133" s="399"/>
      <c r="X133" s="397"/>
      <c r="Y133" s="397"/>
      <c r="Z133" s="397"/>
      <c r="AA133" s="397"/>
      <c r="AB133" s="397"/>
      <c r="AC133" s="400"/>
      <c r="AD133" s="401"/>
      <c r="AE133" s="397"/>
      <c r="AF133" s="397"/>
      <c r="AG133" s="397"/>
      <c r="AH133" s="397"/>
      <c r="AI133" s="397"/>
      <c r="AJ133" s="402"/>
      <c r="AK133" s="890"/>
      <c r="AL133" s="891"/>
      <c r="AM133" s="921"/>
    </row>
    <row r="134" spans="2:39" ht="24.95" customHeight="1">
      <c r="B134" s="925"/>
      <c r="C134" s="887" t="s">
        <v>412</v>
      </c>
      <c r="D134" s="888"/>
      <c r="E134" s="889"/>
      <c r="F134" s="394" t="s">
        <v>379</v>
      </c>
      <c r="G134" s="395" t="s">
        <v>380</v>
      </c>
      <c r="H134" s="396"/>
      <c r="I134" s="397"/>
      <c r="J134" s="397"/>
      <c r="K134" s="397"/>
      <c r="L134" s="397"/>
      <c r="M134" s="397"/>
      <c r="N134" s="397"/>
      <c r="O134" s="398"/>
      <c r="P134" s="399"/>
      <c r="Q134" s="397"/>
      <c r="R134" s="397"/>
      <c r="S134" s="397"/>
      <c r="T134" s="397"/>
      <c r="U134" s="397"/>
      <c r="V134" s="400"/>
      <c r="W134" s="399"/>
      <c r="X134" s="397"/>
      <c r="Y134" s="397"/>
      <c r="Z134" s="397"/>
      <c r="AA134" s="397"/>
      <c r="AB134" s="397"/>
      <c r="AC134" s="400"/>
      <c r="AD134" s="401"/>
      <c r="AE134" s="397"/>
      <c r="AF134" s="397"/>
      <c r="AG134" s="397"/>
      <c r="AH134" s="397"/>
      <c r="AI134" s="397"/>
      <c r="AJ134" s="402"/>
      <c r="AK134" s="890"/>
      <c r="AL134" s="891"/>
      <c r="AM134" s="921"/>
    </row>
    <row r="135" spans="2:39" ht="24.95" customHeight="1">
      <c r="B135" s="925"/>
      <c r="C135" s="887" t="s">
        <v>413</v>
      </c>
      <c r="D135" s="888"/>
      <c r="E135" s="889"/>
      <c r="F135" s="394" t="s">
        <v>379</v>
      </c>
      <c r="G135" s="395" t="s">
        <v>380</v>
      </c>
      <c r="H135" s="396"/>
      <c r="I135" s="397"/>
      <c r="J135" s="397"/>
      <c r="K135" s="397"/>
      <c r="L135" s="397"/>
      <c r="M135" s="397"/>
      <c r="N135" s="397"/>
      <c r="O135" s="398"/>
      <c r="P135" s="399"/>
      <c r="Q135" s="397"/>
      <c r="R135" s="397"/>
      <c r="S135" s="397"/>
      <c r="T135" s="397"/>
      <c r="U135" s="397"/>
      <c r="V135" s="400"/>
      <c r="W135" s="399"/>
      <c r="X135" s="397"/>
      <c r="Y135" s="397"/>
      <c r="Z135" s="397"/>
      <c r="AA135" s="397"/>
      <c r="AB135" s="397"/>
      <c r="AC135" s="400"/>
      <c r="AD135" s="401"/>
      <c r="AE135" s="397"/>
      <c r="AF135" s="397"/>
      <c r="AG135" s="397"/>
      <c r="AH135" s="397"/>
      <c r="AI135" s="397"/>
      <c r="AJ135" s="402"/>
      <c r="AK135" s="890"/>
      <c r="AL135" s="891"/>
      <c r="AM135" s="922"/>
    </row>
    <row r="136" spans="2:39" ht="24.95" customHeight="1">
      <c r="B136" s="925"/>
      <c r="C136" s="887" t="s">
        <v>414</v>
      </c>
      <c r="D136" s="888"/>
      <c r="E136" s="889"/>
      <c r="F136" s="394" t="s">
        <v>379</v>
      </c>
      <c r="G136" s="395" t="s">
        <v>380</v>
      </c>
      <c r="H136" s="396"/>
      <c r="I136" s="397"/>
      <c r="J136" s="397"/>
      <c r="K136" s="397"/>
      <c r="L136" s="397"/>
      <c r="M136" s="397"/>
      <c r="N136" s="397"/>
      <c r="O136" s="398"/>
      <c r="P136" s="399"/>
      <c r="Q136" s="397"/>
      <c r="R136" s="397"/>
      <c r="S136" s="397"/>
      <c r="T136" s="397"/>
      <c r="U136" s="397"/>
      <c r="V136" s="400"/>
      <c r="W136" s="399"/>
      <c r="X136" s="397"/>
      <c r="Y136" s="397"/>
      <c r="Z136" s="397"/>
      <c r="AA136" s="397"/>
      <c r="AB136" s="397"/>
      <c r="AC136" s="400"/>
      <c r="AD136" s="401"/>
      <c r="AE136" s="397"/>
      <c r="AF136" s="397"/>
      <c r="AG136" s="397"/>
      <c r="AH136" s="397"/>
      <c r="AI136" s="397"/>
      <c r="AJ136" s="402"/>
      <c r="AK136" s="890"/>
      <c r="AL136" s="891"/>
      <c r="AM136" s="922"/>
    </row>
    <row r="137" spans="2:39" ht="24.95" customHeight="1" thickBot="1">
      <c r="B137" s="926"/>
      <c r="C137" s="864"/>
      <c r="D137" s="865"/>
      <c r="E137" s="866"/>
      <c r="F137" s="295" t="s">
        <v>379</v>
      </c>
      <c r="G137" s="298" t="s">
        <v>380</v>
      </c>
      <c r="H137" s="403"/>
      <c r="I137" s="404"/>
      <c r="J137" s="404"/>
      <c r="K137" s="404"/>
      <c r="L137" s="404"/>
      <c r="M137" s="404"/>
      <c r="N137" s="404"/>
      <c r="O137" s="405"/>
      <c r="P137" s="406"/>
      <c r="Q137" s="404"/>
      <c r="R137" s="404"/>
      <c r="S137" s="404"/>
      <c r="T137" s="404"/>
      <c r="U137" s="404"/>
      <c r="V137" s="407"/>
      <c r="W137" s="406"/>
      <c r="X137" s="404"/>
      <c r="Y137" s="404"/>
      <c r="Z137" s="404"/>
      <c r="AA137" s="404"/>
      <c r="AB137" s="404"/>
      <c r="AC137" s="407"/>
      <c r="AD137" s="408"/>
      <c r="AE137" s="404"/>
      <c r="AF137" s="404"/>
      <c r="AG137" s="404"/>
      <c r="AH137" s="404"/>
      <c r="AI137" s="404"/>
      <c r="AJ137" s="409"/>
      <c r="AK137" s="867"/>
      <c r="AL137" s="868"/>
      <c r="AM137" s="923"/>
    </row>
    <row r="138" spans="2:39" ht="13.5" customHeight="1" thickBot="1">
      <c r="C138" s="343"/>
      <c r="D138" s="343"/>
      <c r="E138" s="343"/>
      <c r="F138" s="343"/>
      <c r="G138" s="343"/>
      <c r="I138" s="344"/>
      <c r="J138" s="344"/>
      <c r="K138" s="344"/>
      <c r="L138" s="344"/>
      <c r="M138" s="344"/>
      <c r="N138" s="344"/>
      <c r="O138" s="344"/>
      <c r="P138" s="344"/>
      <c r="Q138" s="344"/>
      <c r="R138" s="344"/>
      <c r="S138" s="344"/>
      <c r="T138" s="344"/>
      <c r="U138" s="344"/>
      <c r="V138" s="344"/>
      <c r="W138" s="344"/>
      <c r="X138" s="344"/>
      <c r="Y138" s="344"/>
      <c r="Z138" s="344"/>
      <c r="AA138" s="344"/>
      <c r="AB138" s="344"/>
      <c r="AC138" s="344"/>
      <c r="AD138" s="344"/>
      <c r="AE138" s="344"/>
      <c r="AF138" s="344"/>
      <c r="AG138" s="344"/>
      <c r="AH138" s="344"/>
      <c r="AI138" s="344"/>
      <c r="AJ138" s="344"/>
    </row>
    <row r="139" spans="2:39" ht="24.95" customHeight="1">
      <c r="B139" s="875" t="s">
        <v>387</v>
      </c>
      <c r="C139" s="878" t="s">
        <v>415</v>
      </c>
      <c r="D139" s="879"/>
      <c r="E139" s="880"/>
      <c r="F139" s="385" t="s">
        <v>379</v>
      </c>
      <c r="G139" s="386" t="s">
        <v>380</v>
      </c>
      <c r="H139" s="387"/>
      <c r="I139" s="388"/>
      <c r="J139" s="388"/>
      <c r="K139" s="388"/>
      <c r="L139" s="388"/>
      <c r="M139" s="388"/>
      <c r="N139" s="388"/>
      <c r="O139" s="389"/>
      <c r="P139" s="390"/>
      <c r="Q139" s="388"/>
      <c r="R139" s="388"/>
      <c r="S139" s="388"/>
      <c r="T139" s="388"/>
      <c r="U139" s="388"/>
      <c r="V139" s="391"/>
      <c r="W139" s="390"/>
      <c r="X139" s="388"/>
      <c r="Y139" s="388"/>
      <c r="Z139" s="388"/>
      <c r="AA139" s="388"/>
      <c r="AB139" s="388"/>
      <c r="AC139" s="391"/>
      <c r="AD139" s="392"/>
      <c r="AE139" s="388"/>
      <c r="AF139" s="388"/>
      <c r="AG139" s="388"/>
      <c r="AH139" s="388"/>
      <c r="AI139" s="388"/>
      <c r="AJ139" s="393"/>
      <c r="AK139" s="881"/>
      <c r="AL139" s="882"/>
      <c r="AM139" s="920"/>
    </row>
    <row r="140" spans="2:39" ht="24.95" customHeight="1">
      <c r="B140" s="876"/>
      <c r="C140" s="887" t="s">
        <v>389</v>
      </c>
      <c r="D140" s="888"/>
      <c r="E140" s="889"/>
      <c r="F140" s="394" t="s">
        <v>379</v>
      </c>
      <c r="G140" s="395" t="s">
        <v>380</v>
      </c>
      <c r="H140" s="396"/>
      <c r="I140" s="397"/>
      <c r="J140" s="397"/>
      <c r="K140" s="397"/>
      <c r="L140" s="397"/>
      <c r="M140" s="397"/>
      <c r="N140" s="397"/>
      <c r="O140" s="398"/>
      <c r="P140" s="399"/>
      <c r="Q140" s="397"/>
      <c r="R140" s="397"/>
      <c r="S140" s="397"/>
      <c r="T140" s="397"/>
      <c r="U140" s="397"/>
      <c r="V140" s="400"/>
      <c r="W140" s="399"/>
      <c r="X140" s="397"/>
      <c r="Y140" s="397"/>
      <c r="Z140" s="397"/>
      <c r="AA140" s="397"/>
      <c r="AB140" s="397"/>
      <c r="AC140" s="400"/>
      <c r="AD140" s="401"/>
      <c r="AE140" s="397"/>
      <c r="AF140" s="397"/>
      <c r="AG140" s="397"/>
      <c r="AH140" s="397"/>
      <c r="AI140" s="397"/>
      <c r="AJ140" s="402"/>
      <c r="AK140" s="890"/>
      <c r="AL140" s="891"/>
      <c r="AM140" s="921"/>
    </row>
    <row r="141" spans="2:39" ht="24.95" customHeight="1">
      <c r="B141" s="876"/>
      <c r="C141" s="887" t="s">
        <v>389</v>
      </c>
      <c r="D141" s="888"/>
      <c r="E141" s="889"/>
      <c r="F141" s="394" t="s">
        <v>379</v>
      </c>
      <c r="G141" s="395" t="s">
        <v>380</v>
      </c>
      <c r="H141" s="396"/>
      <c r="I141" s="397"/>
      <c r="J141" s="397"/>
      <c r="K141" s="397"/>
      <c r="L141" s="397"/>
      <c r="M141" s="397"/>
      <c r="N141" s="397"/>
      <c r="O141" s="398"/>
      <c r="P141" s="399"/>
      <c r="Q141" s="397"/>
      <c r="R141" s="397"/>
      <c r="S141" s="397"/>
      <c r="T141" s="397"/>
      <c r="U141" s="397"/>
      <c r="V141" s="400"/>
      <c r="W141" s="399"/>
      <c r="X141" s="397"/>
      <c r="Y141" s="397"/>
      <c r="Z141" s="397"/>
      <c r="AA141" s="397"/>
      <c r="AB141" s="397"/>
      <c r="AC141" s="400"/>
      <c r="AD141" s="401"/>
      <c r="AE141" s="397"/>
      <c r="AF141" s="397"/>
      <c r="AG141" s="397"/>
      <c r="AH141" s="397"/>
      <c r="AI141" s="397"/>
      <c r="AJ141" s="402"/>
      <c r="AK141" s="890"/>
      <c r="AL141" s="891"/>
      <c r="AM141" s="921"/>
    </row>
    <row r="142" spans="2:39" ht="24.95" customHeight="1">
      <c r="B142" s="876"/>
      <c r="C142" s="887" t="s">
        <v>389</v>
      </c>
      <c r="D142" s="888"/>
      <c r="E142" s="889"/>
      <c r="F142" s="394" t="s">
        <v>379</v>
      </c>
      <c r="G142" s="395" t="s">
        <v>380</v>
      </c>
      <c r="H142" s="396"/>
      <c r="I142" s="397"/>
      <c r="J142" s="397"/>
      <c r="K142" s="397"/>
      <c r="L142" s="397"/>
      <c r="M142" s="397"/>
      <c r="N142" s="397"/>
      <c r="O142" s="398"/>
      <c r="P142" s="399"/>
      <c r="Q142" s="397"/>
      <c r="R142" s="397"/>
      <c r="S142" s="397"/>
      <c r="T142" s="397"/>
      <c r="U142" s="397"/>
      <c r="V142" s="400"/>
      <c r="W142" s="399"/>
      <c r="X142" s="397"/>
      <c r="Y142" s="397"/>
      <c r="Z142" s="397"/>
      <c r="AA142" s="397"/>
      <c r="AB142" s="397"/>
      <c r="AC142" s="400"/>
      <c r="AD142" s="401"/>
      <c r="AE142" s="397"/>
      <c r="AF142" s="397"/>
      <c r="AG142" s="397"/>
      <c r="AH142" s="397"/>
      <c r="AI142" s="397"/>
      <c r="AJ142" s="402"/>
      <c r="AK142" s="890"/>
      <c r="AL142" s="891"/>
      <c r="AM142" s="921"/>
    </row>
    <row r="143" spans="2:39" ht="24.95" customHeight="1">
      <c r="B143" s="876"/>
      <c r="C143" s="887" t="s">
        <v>389</v>
      </c>
      <c r="D143" s="888"/>
      <c r="E143" s="889"/>
      <c r="F143" s="394" t="s">
        <v>379</v>
      </c>
      <c r="G143" s="395" t="s">
        <v>380</v>
      </c>
      <c r="H143" s="396"/>
      <c r="I143" s="397"/>
      <c r="J143" s="397"/>
      <c r="K143" s="397"/>
      <c r="L143" s="397"/>
      <c r="M143" s="397"/>
      <c r="N143" s="397"/>
      <c r="O143" s="398"/>
      <c r="P143" s="399"/>
      <c r="Q143" s="397"/>
      <c r="R143" s="397"/>
      <c r="S143" s="397"/>
      <c r="T143" s="397"/>
      <c r="U143" s="397"/>
      <c r="V143" s="400"/>
      <c r="W143" s="399"/>
      <c r="X143" s="397"/>
      <c r="Y143" s="397"/>
      <c r="Z143" s="397"/>
      <c r="AA143" s="397"/>
      <c r="AB143" s="397"/>
      <c r="AC143" s="400"/>
      <c r="AD143" s="401"/>
      <c r="AE143" s="397"/>
      <c r="AF143" s="397"/>
      <c r="AG143" s="397"/>
      <c r="AH143" s="397"/>
      <c r="AI143" s="397"/>
      <c r="AJ143" s="402"/>
      <c r="AK143" s="890"/>
      <c r="AL143" s="891"/>
      <c r="AM143" s="921"/>
    </row>
    <row r="144" spans="2:39" ht="24.95" customHeight="1">
      <c r="B144" s="876"/>
      <c r="C144" s="887" t="s">
        <v>389</v>
      </c>
      <c r="D144" s="888"/>
      <c r="E144" s="889"/>
      <c r="F144" s="394" t="s">
        <v>379</v>
      </c>
      <c r="G144" s="395" t="s">
        <v>380</v>
      </c>
      <c r="H144" s="396"/>
      <c r="I144" s="397"/>
      <c r="J144" s="397"/>
      <c r="K144" s="397"/>
      <c r="L144" s="397"/>
      <c r="M144" s="397"/>
      <c r="N144" s="397"/>
      <c r="O144" s="398"/>
      <c r="P144" s="399"/>
      <c r="Q144" s="397"/>
      <c r="R144" s="397"/>
      <c r="S144" s="397"/>
      <c r="T144" s="397"/>
      <c r="U144" s="397"/>
      <c r="V144" s="400"/>
      <c r="W144" s="399"/>
      <c r="X144" s="397"/>
      <c r="Y144" s="397"/>
      <c r="Z144" s="397"/>
      <c r="AA144" s="397"/>
      <c r="AB144" s="397"/>
      <c r="AC144" s="400"/>
      <c r="AD144" s="401"/>
      <c r="AE144" s="397"/>
      <c r="AF144" s="397"/>
      <c r="AG144" s="397"/>
      <c r="AH144" s="397"/>
      <c r="AI144" s="397"/>
      <c r="AJ144" s="402"/>
      <c r="AK144" s="890"/>
      <c r="AL144" s="891"/>
      <c r="AM144" s="921"/>
    </row>
    <row r="145" spans="2:40" ht="24.95" customHeight="1">
      <c r="B145" s="876"/>
      <c r="C145" s="887" t="s">
        <v>389</v>
      </c>
      <c r="D145" s="888"/>
      <c r="E145" s="889"/>
      <c r="F145" s="394" t="s">
        <v>379</v>
      </c>
      <c r="G145" s="395" t="s">
        <v>380</v>
      </c>
      <c r="H145" s="396"/>
      <c r="I145" s="397"/>
      <c r="J145" s="397"/>
      <c r="K145" s="397"/>
      <c r="L145" s="397"/>
      <c r="M145" s="397"/>
      <c r="N145" s="397"/>
      <c r="O145" s="398"/>
      <c r="P145" s="399"/>
      <c r="Q145" s="397"/>
      <c r="R145" s="397"/>
      <c r="S145" s="397"/>
      <c r="T145" s="397"/>
      <c r="U145" s="397"/>
      <c r="V145" s="400"/>
      <c r="W145" s="399"/>
      <c r="X145" s="397"/>
      <c r="Y145" s="397"/>
      <c r="Z145" s="397"/>
      <c r="AA145" s="397"/>
      <c r="AB145" s="397"/>
      <c r="AC145" s="400"/>
      <c r="AD145" s="401"/>
      <c r="AE145" s="397"/>
      <c r="AF145" s="397"/>
      <c r="AG145" s="397"/>
      <c r="AH145" s="397"/>
      <c r="AI145" s="397"/>
      <c r="AJ145" s="402"/>
      <c r="AK145" s="890"/>
      <c r="AL145" s="891"/>
      <c r="AM145" s="921"/>
    </row>
    <row r="146" spans="2:40" ht="24.95" customHeight="1">
      <c r="B146" s="876"/>
      <c r="C146" s="887" t="s">
        <v>389</v>
      </c>
      <c r="D146" s="888"/>
      <c r="E146" s="889"/>
      <c r="F146" s="394" t="s">
        <v>379</v>
      </c>
      <c r="G146" s="395" t="s">
        <v>380</v>
      </c>
      <c r="H146" s="396"/>
      <c r="I146" s="397"/>
      <c r="J146" s="397"/>
      <c r="K146" s="397"/>
      <c r="L146" s="397"/>
      <c r="M146" s="397"/>
      <c r="N146" s="397"/>
      <c r="O146" s="398"/>
      <c r="P146" s="399"/>
      <c r="Q146" s="397"/>
      <c r="R146" s="397"/>
      <c r="S146" s="397"/>
      <c r="T146" s="397"/>
      <c r="U146" s="397"/>
      <c r="V146" s="400"/>
      <c r="W146" s="399"/>
      <c r="X146" s="397"/>
      <c r="Y146" s="397"/>
      <c r="Z146" s="397"/>
      <c r="AA146" s="397"/>
      <c r="AB146" s="397"/>
      <c r="AC146" s="400"/>
      <c r="AD146" s="401"/>
      <c r="AE146" s="397"/>
      <c r="AF146" s="397"/>
      <c r="AG146" s="397"/>
      <c r="AH146" s="397"/>
      <c r="AI146" s="397"/>
      <c r="AJ146" s="402"/>
      <c r="AK146" s="890"/>
      <c r="AL146" s="891"/>
      <c r="AM146" s="922"/>
    </row>
    <row r="147" spans="2:40" ht="24.95" customHeight="1">
      <c r="B147" s="876"/>
      <c r="C147" s="887" t="s">
        <v>389</v>
      </c>
      <c r="D147" s="888"/>
      <c r="E147" s="889"/>
      <c r="F147" s="394" t="s">
        <v>379</v>
      </c>
      <c r="G147" s="395" t="s">
        <v>380</v>
      </c>
      <c r="H147" s="396"/>
      <c r="I147" s="397"/>
      <c r="J147" s="397"/>
      <c r="K147" s="397"/>
      <c r="L147" s="397"/>
      <c r="M147" s="397"/>
      <c r="N147" s="397"/>
      <c r="O147" s="398"/>
      <c r="P147" s="399"/>
      <c r="Q147" s="397"/>
      <c r="R147" s="397"/>
      <c r="S147" s="397"/>
      <c r="T147" s="397"/>
      <c r="U147" s="397"/>
      <c r="V147" s="400"/>
      <c r="W147" s="399"/>
      <c r="X147" s="397"/>
      <c r="Y147" s="397"/>
      <c r="Z147" s="397"/>
      <c r="AA147" s="397"/>
      <c r="AB147" s="397"/>
      <c r="AC147" s="400"/>
      <c r="AD147" s="401"/>
      <c r="AE147" s="397"/>
      <c r="AF147" s="397"/>
      <c r="AG147" s="397"/>
      <c r="AH147" s="397"/>
      <c r="AI147" s="397"/>
      <c r="AJ147" s="402"/>
      <c r="AK147" s="890"/>
      <c r="AL147" s="891"/>
      <c r="AM147" s="922"/>
    </row>
    <row r="148" spans="2:40" ht="24.95" customHeight="1" thickBot="1">
      <c r="B148" s="877"/>
      <c r="C148" s="864" t="s">
        <v>389</v>
      </c>
      <c r="D148" s="865"/>
      <c r="E148" s="866"/>
      <c r="F148" s="295" t="s">
        <v>379</v>
      </c>
      <c r="G148" s="298" t="s">
        <v>380</v>
      </c>
      <c r="H148" s="403"/>
      <c r="I148" s="404"/>
      <c r="J148" s="404"/>
      <c r="K148" s="404"/>
      <c r="L148" s="404"/>
      <c r="M148" s="404"/>
      <c r="N148" s="404"/>
      <c r="O148" s="405"/>
      <c r="P148" s="406"/>
      <c r="Q148" s="404"/>
      <c r="R148" s="404"/>
      <c r="S148" s="404"/>
      <c r="T148" s="404"/>
      <c r="U148" s="404"/>
      <c r="V148" s="407"/>
      <c r="W148" s="406"/>
      <c r="X148" s="404"/>
      <c r="Y148" s="404"/>
      <c r="Z148" s="404"/>
      <c r="AA148" s="404"/>
      <c r="AB148" s="404"/>
      <c r="AC148" s="407"/>
      <c r="AD148" s="408"/>
      <c r="AE148" s="404"/>
      <c r="AF148" s="404"/>
      <c r="AG148" s="404"/>
      <c r="AH148" s="404"/>
      <c r="AI148" s="404"/>
      <c r="AJ148" s="409"/>
      <c r="AK148" s="867"/>
      <c r="AL148" s="868"/>
      <c r="AM148" s="923"/>
    </row>
    <row r="149" spans="2:40" ht="24.95" customHeight="1" thickBot="1">
      <c r="B149" s="410"/>
      <c r="C149" s="410"/>
      <c r="D149" s="410"/>
      <c r="E149" s="410"/>
      <c r="F149" s="410"/>
      <c r="G149" s="410"/>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c r="AH149" s="410"/>
      <c r="AI149" s="410"/>
      <c r="AJ149" s="410"/>
      <c r="AK149" s="410"/>
      <c r="AL149" s="410"/>
      <c r="AM149" s="410"/>
      <c r="AN149" s="410"/>
    </row>
    <row r="150" spans="2:40" ht="16.5" customHeight="1">
      <c r="C150" s="892" t="s">
        <v>358</v>
      </c>
      <c r="D150" s="893"/>
      <c r="E150" s="894"/>
      <c r="F150" s="901" t="s">
        <v>359</v>
      </c>
      <c r="G150" s="904" t="s">
        <v>360</v>
      </c>
      <c r="H150" s="894"/>
      <c r="I150" s="907" t="s">
        <v>361</v>
      </c>
      <c r="J150" s="908"/>
      <c r="K150" s="908"/>
      <c r="L150" s="908"/>
      <c r="M150" s="908"/>
      <c r="N150" s="908"/>
      <c r="O150" s="908"/>
      <c r="P150" s="909" t="s">
        <v>362</v>
      </c>
      <c r="Q150" s="910"/>
      <c r="R150" s="910"/>
      <c r="S150" s="910"/>
      <c r="T150" s="910"/>
      <c r="U150" s="910"/>
      <c r="V150" s="911"/>
      <c r="W150" s="909" t="s">
        <v>363</v>
      </c>
      <c r="X150" s="910"/>
      <c r="Y150" s="910"/>
      <c r="Z150" s="910"/>
      <c r="AA150" s="910"/>
      <c r="AB150" s="910"/>
      <c r="AC150" s="911"/>
      <c r="AD150" s="912" t="s">
        <v>364</v>
      </c>
      <c r="AE150" s="910"/>
      <c r="AF150" s="910"/>
      <c r="AG150" s="910"/>
      <c r="AH150" s="910"/>
      <c r="AI150" s="910"/>
      <c r="AJ150" s="913"/>
      <c r="AK150" s="914" t="s">
        <v>410</v>
      </c>
      <c r="AL150" s="915"/>
      <c r="AM150" s="872" t="s">
        <v>411</v>
      </c>
    </row>
    <row r="151" spans="2:40" ht="17.25" customHeight="1">
      <c r="C151" s="895"/>
      <c r="D151" s="896"/>
      <c r="E151" s="897"/>
      <c r="F151" s="902"/>
      <c r="G151" s="905"/>
      <c r="H151" s="897"/>
      <c r="I151" s="289">
        <v>1</v>
      </c>
      <c r="J151" s="289">
        <v>2</v>
      </c>
      <c r="K151" s="289">
        <v>3</v>
      </c>
      <c r="L151" s="289">
        <v>4</v>
      </c>
      <c r="M151" s="289">
        <v>5</v>
      </c>
      <c r="N151" s="289">
        <v>6</v>
      </c>
      <c r="O151" s="290">
        <v>7</v>
      </c>
      <c r="P151" s="291">
        <v>8</v>
      </c>
      <c r="Q151" s="289">
        <v>9</v>
      </c>
      <c r="R151" s="289">
        <v>10</v>
      </c>
      <c r="S151" s="289">
        <v>11</v>
      </c>
      <c r="T151" s="289">
        <v>12</v>
      </c>
      <c r="U151" s="289">
        <v>13</v>
      </c>
      <c r="V151" s="292">
        <v>14</v>
      </c>
      <c r="W151" s="291">
        <v>15</v>
      </c>
      <c r="X151" s="289">
        <v>16</v>
      </c>
      <c r="Y151" s="289">
        <v>17</v>
      </c>
      <c r="Z151" s="289">
        <v>18</v>
      </c>
      <c r="AA151" s="289">
        <v>19</v>
      </c>
      <c r="AB151" s="289">
        <v>20</v>
      </c>
      <c r="AC151" s="292">
        <v>21</v>
      </c>
      <c r="AD151" s="293">
        <v>22</v>
      </c>
      <c r="AE151" s="289">
        <v>23</v>
      </c>
      <c r="AF151" s="289">
        <v>24</v>
      </c>
      <c r="AG151" s="289">
        <v>25</v>
      </c>
      <c r="AH151" s="289">
        <v>26</v>
      </c>
      <c r="AI151" s="289">
        <v>27</v>
      </c>
      <c r="AJ151" s="294">
        <v>28</v>
      </c>
      <c r="AK151" s="916"/>
      <c r="AL151" s="917"/>
      <c r="AM151" s="873"/>
    </row>
    <row r="152" spans="2:40" ht="18" customHeight="1" thickBot="1">
      <c r="C152" s="898"/>
      <c r="D152" s="899"/>
      <c r="E152" s="900"/>
      <c r="F152" s="903"/>
      <c r="G152" s="906"/>
      <c r="H152" s="900"/>
      <c r="I152" s="295" t="s">
        <v>369</v>
      </c>
      <c r="J152" s="295" t="s">
        <v>370</v>
      </c>
      <c r="K152" s="295" t="s">
        <v>371</v>
      </c>
      <c r="L152" s="295" t="s">
        <v>372</v>
      </c>
      <c r="M152" s="295" t="s">
        <v>373</v>
      </c>
      <c r="N152" s="295" t="s">
        <v>374</v>
      </c>
      <c r="O152" s="296" t="s">
        <v>375</v>
      </c>
      <c r="P152" s="297" t="s">
        <v>376</v>
      </c>
      <c r="Q152" s="295" t="s">
        <v>370</v>
      </c>
      <c r="R152" s="295" t="s">
        <v>371</v>
      </c>
      <c r="S152" s="295" t="s">
        <v>372</v>
      </c>
      <c r="T152" s="295" t="s">
        <v>373</v>
      </c>
      <c r="U152" s="295" t="s">
        <v>374</v>
      </c>
      <c r="V152" s="298" t="s">
        <v>375</v>
      </c>
      <c r="W152" s="297" t="s">
        <v>376</v>
      </c>
      <c r="X152" s="295" t="s">
        <v>370</v>
      </c>
      <c r="Y152" s="295" t="s">
        <v>371</v>
      </c>
      <c r="Z152" s="295" t="s">
        <v>372</v>
      </c>
      <c r="AA152" s="295" t="s">
        <v>373</v>
      </c>
      <c r="AB152" s="295" t="s">
        <v>374</v>
      </c>
      <c r="AC152" s="298" t="s">
        <v>375</v>
      </c>
      <c r="AD152" s="299" t="s">
        <v>376</v>
      </c>
      <c r="AE152" s="295" t="s">
        <v>370</v>
      </c>
      <c r="AF152" s="295" t="s">
        <v>371</v>
      </c>
      <c r="AG152" s="295" t="s">
        <v>372</v>
      </c>
      <c r="AH152" s="295" t="s">
        <v>373</v>
      </c>
      <c r="AI152" s="295" t="s">
        <v>374</v>
      </c>
      <c r="AJ152" s="300" t="s">
        <v>375</v>
      </c>
      <c r="AK152" s="918"/>
      <c r="AL152" s="919"/>
      <c r="AM152" s="874"/>
    </row>
    <row r="153" spans="2:40" ht="24.95" customHeight="1">
      <c r="B153" s="875" t="s">
        <v>396</v>
      </c>
      <c r="C153" s="878" t="s">
        <v>415</v>
      </c>
      <c r="D153" s="879"/>
      <c r="E153" s="880"/>
      <c r="F153" s="385" t="s">
        <v>379</v>
      </c>
      <c r="G153" s="386" t="s">
        <v>380</v>
      </c>
      <c r="H153" s="387"/>
      <c r="I153" s="388"/>
      <c r="J153" s="388"/>
      <c r="K153" s="388"/>
      <c r="L153" s="388"/>
      <c r="M153" s="388"/>
      <c r="N153" s="388"/>
      <c r="O153" s="389"/>
      <c r="P153" s="390"/>
      <c r="Q153" s="388"/>
      <c r="R153" s="388"/>
      <c r="S153" s="388"/>
      <c r="T153" s="388"/>
      <c r="U153" s="388"/>
      <c r="V153" s="391"/>
      <c r="W153" s="390"/>
      <c r="X153" s="388"/>
      <c r="Y153" s="388"/>
      <c r="Z153" s="388"/>
      <c r="AA153" s="388"/>
      <c r="AB153" s="388"/>
      <c r="AC153" s="391"/>
      <c r="AD153" s="392"/>
      <c r="AE153" s="388"/>
      <c r="AF153" s="388"/>
      <c r="AG153" s="388"/>
      <c r="AH153" s="388"/>
      <c r="AI153" s="388"/>
      <c r="AJ153" s="393"/>
      <c r="AK153" s="881"/>
      <c r="AL153" s="882"/>
      <c r="AM153" s="920"/>
    </row>
    <row r="154" spans="2:40" ht="24.95" customHeight="1">
      <c r="B154" s="876"/>
      <c r="C154" s="887" t="s">
        <v>389</v>
      </c>
      <c r="D154" s="888"/>
      <c r="E154" s="889"/>
      <c r="F154" s="394" t="s">
        <v>379</v>
      </c>
      <c r="G154" s="395" t="s">
        <v>380</v>
      </c>
      <c r="H154" s="396"/>
      <c r="I154" s="397"/>
      <c r="J154" s="397"/>
      <c r="K154" s="397"/>
      <c r="L154" s="397"/>
      <c r="M154" s="397"/>
      <c r="N154" s="397"/>
      <c r="O154" s="398"/>
      <c r="P154" s="399"/>
      <c r="Q154" s="397"/>
      <c r="R154" s="397"/>
      <c r="S154" s="397"/>
      <c r="T154" s="397"/>
      <c r="U154" s="397"/>
      <c r="V154" s="400"/>
      <c r="W154" s="399"/>
      <c r="X154" s="397"/>
      <c r="Y154" s="397"/>
      <c r="Z154" s="397"/>
      <c r="AA154" s="397"/>
      <c r="AB154" s="397"/>
      <c r="AC154" s="400"/>
      <c r="AD154" s="401"/>
      <c r="AE154" s="397"/>
      <c r="AF154" s="397"/>
      <c r="AG154" s="397"/>
      <c r="AH154" s="397"/>
      <c r="AI154" s="397"/>
      <c r="AJ154" s="402"/>
      <c r="AK154" s="890"/>
      <c r="AL154" s="891"/>
      <c r="AM154" s="921"/>
    </row>
    <row r="155" spans="2:40" ht="24.95" customHeight="1">
      <c r="B155" s="876"/>
      <c r="C155" s="887" t="s">
        <v>389</v>
      </c>
      <c r="D155" s="888"/>
      <c r="E155" s="889"/>
      <c r="F155" s="394" t="s">
        <v>379</v>
      </c>
      <c r="G155" s="395" t="s">
        <v>380</v>
      </c>
      <c r="H155" s="396"/>
      <c r="I155" s="397"/>
      <c r="J155" s="397"/>
      <c r="K155" s="397"/>
      <c r="L155" s="397"/>
      <c r="M155" s="397"/>
      <c r="N155" s="397"/>
      <c r="O155" s="398"/>
      <c r="P155" s="399"/>
      <c r="Q155" s="397"/>
      <c r="R155" s="397"/>
      <c r="S155" s="397"/>
      <c r="T155" s="397"/>
      <c r="U155" s="397"/>
      <c r="V155" s="400"/>
      <c r="W155" s="399"/>
      <c r="X155" s="397"/>
      <c r="Y155" s="397"/>
      <c r="Z155" s="397"/>
      <c r="AA155" s="397"/>
      <c r="AB155" s="397"/>
      <c r="AC155" s="400"/>
      <c r="AD155" s="401"/>
      <c r="AE155" s="397"/>
      <c r="AF155" s="397"/>
      <c r="AG155" s="397"/>
      <c r="AH155" s="397"/>
      <c r="AI155" s="397"/>
      <c r="AJ155" s="402"/>
      <c r="AK155" s="890"/>
      <c r="AL155" s="891"/>
      <c r="AM155" s="921"/>
    </row>
    <row r="156" spans="2:40" ht="24.95" customHeight="1">
      <c r="B156" s="876"/>
      <c r="C156" s="887" t="s">
        <v>389</v>
      </c>
      <c r="D156" s="888"/>
      <c r="E156" s="889"/>
      <c r="F156" s="394" t="s">
        <v>379</v>
      </c>
      <c r="G156" s="395" t="s">
        <v>380</v>
      </c>
      <c r="H156" s="396"/>
      <c r="I156" s="397"/>
      <c r="J156" s="397"/>
      <c r="K156" s="397"/>
      <c r="L156" s="397"/>
      <c r="M156" s="397"/>
      <c r="N156" s="397"/>
      <c r="O156" s="398"/>
      <c r="P156" s="399"/>
      <c r="Q156" s="397"/>
      <c r="R156" s="397"/>
      <c r="S156" s="397"/>
      <c r="T156" s="397"/>
      <c r="U156" s="397"/>
      <c r="V156" s="400"/>
      <c r="W156" s="399"/>
      <c r="X156" s="397"/>
      <c r="Y156" s="397"/>
      <c r="Z156" s="397"/>
      <c r="AA156" s="397"/>
      <c r="AB156" s="397"/>
      <c r="AC156" s="400"/>
      <c r="AD156" s="401"/>
      <c r="AE156" s="397"/>
      <c r="AF156" s="397"/>
      <c r="AG156" s="397"/>
      <c r="AH156" s="397"/>
      <c r="AI156" s="397"/>
      <c r="AJ156" s="402"/>
      <c r="AK156" s="890"/>
      <c r="AL156" s="891"/>
      <c r="AM156" s="921"/>
    </row>
    <row r="157" spans="2:40" ht="24.95" customHeight="1">
      <c r="B157" s="876"/>
      <c r="C157" s="887" t="s">
        <v>389</v>
      </c>
      <c r="D157" s="888"/>
      <c r="E157" s="889"/>
      <c r="F157" s="394" t="s">
        <v>379</v>
      </c>
      <c r="G157" s="395" t="s">
        <v>380</v>
      </c>
      <c r="H157" s="396"/>
      <c r="I157" s="397"/>
      <c r="J157" s="397"/>
      <c r="K157" s="397"/>
      <c r="L157" s="397"/>
      <c r="M157" s="397"/>
      <c r="N157" s="397"/>
      <c r="O157" s="398"/>
      <c r="P157" s="399"/>
      <c r="Q157" s="397"/>
      <c r="R157" s="397"/>
      <c r="S157" s="397"/>
      <c r="T157" s="397"/>
      <c r="U157" s="397"/>
      <c r="V157" s="400"/>
      <c r="W157" s="399"/>
      <c r="X157" s="397"/>
      <c r="Y157" s="397"/>
      <c r="Z157" s="397"/>
      <c r="AA157" s="397"/>
      <c r="AB157" s="397"/>
      <c r="AC157" s="400"/>
      <c r="AD157" s="401"/>
      <c r="AE157" s="397"/>
      <c r="AF157" s="397"/>
      <c r="AG157" s="397"/>
      <c r="AH157" s="397"/>
      <c r="AI157" s="397"/>
      <c r="AJ157" s="402"/>
      <c r="AK157" s="890"/>
      <c r="AL157" s="891"/>
      <c r="AM157" s="921"/>
    </row>
    <row r="158" spans="2:40" ht="24.95" customHeight="1">
      <c r="B158" s="876"/>
      <c r="C158" s="887" t="s">
        <v>389</v>
      </c>
      <c r="D158" s="888"/>
      <c r="E158" s="889"/>
      <c r="F158" s="394" t="s">
        <v>379</v>
      </c>
      <c r="G158" s="395" t="s">
        <v>380</v>
      </c>
      <c r="H158" s="396"/>
      <c r="I158" s="397"/>
      <c r="J158" s="397"/>
      <c r="K158" s="397"/>
      <c r="L158" s="397"/>
      <c r="M158" s="397"/>
      <c r="N158" s="397"/>
      <c r="O158" s="398"/>
      <c r="P158" s="399"/>
      <c r="Q158" s="397"/>
      <c r="R158" s="397"/>
      <c r="S158" s="397"/>
      <c r="T158" s="397"/>
      <c r="U158" s="397"/>
      <c r="V158" s="400"/>
      <c r="W158" s="399"/>
      <c r="X158" s="397"/>
      <c r="Y158" s="397"/>
      <c r="Z158" s="397"/>
      <c r="AA158" s="397"/>
      <c r="AB158" s="397"/>
      <c r="AC158" s="400"/>
      <c r="AD158" s="401"/>
      <c r="AE158" s="397"/>
      <c r="AF158" s="397"/>
      <c r="AG158" s="397"/>
      <c r="AH158" s="397"/>
      <c r="AI158" s="397"/>
      <c r="AJ158" s="402"/>
      <c r="AK158" s="890"/>
      <c r="AL158" s="891"/>
      <c r="AM158" s="921"/>
    </row>
    <row r="159" spans="2:40" ht="24.95" customHeight="1">
      <c r="B159" s="876"/>
      <c r="C159" s="887" t="s">
        <v>389</v>
      </c>
      <c r="D159" s="888"/>
      <c r="E159" s="889"/>
      <c r="F159" s="394" t="s">
        <v>379</v>
      </c>
      <c r="G159" s="395" t="s">
        <v>380</v>
      </c>
      <c r="H159" s="396"/>
      <c r="I159" s="397"/>
      <c r="J159" s="397"/>
      <c r="K159" s="397"/>
      <c r="L159" s="397"/>
      <c r="M159" s="397"/>
      <c r="N159" s="397"/>
      <c r="O159" s="398"/>
      <c r="P159" s="399"/>
      <c r="Q159" s="397"/>
      <c r="R159" s="397"/>
      <c r="S159" s="397"/>
      <c r="T159" s="397"/>
      <c r="U159" s="397"/>
      <c r="V159" s="400"/>
      <c r="W159" s="399"/>
      <c r="X159" s="397"/>
      <c r="Y159" s="397"/>
      <c r="Z159" s="397"/>
      <c r="AA159" s="397"/>
      <c r="AB159" s="397"/>
      <c r="AC159" s="400"/>
      <c r="AD159" s="401"/>
      <c r="AE159" s="397"/>
      <c r="AF159" s="397"/>
      <c r="AG159" s="397"/>
      <c r="AH159" s="397"/>
      <c r="AI159" s="397"/>
      <c r="AJ159" s="402"/>
      <c r="AK159" s="890"/>
      <c r="AL159" s="891"/>
      <c r="AM159" s="921"/>
    </row>
    <row r="160" spans="2:40" ht="24.95" customHeight="1">
      <c r="B160" s="876"/>
      <c r="C160" s="887" t="s">
        <v>389</v>
      </c>
      <c r="D160" s="888"/>
      <c r="E160" s="889"/>
      <c r="F160" s="394" t="s">
        <v>379</v>
      </c>
      <c r="G160" s="395" t="s">
        <v>380</v>
      </c>
      <c r="H160" s="396"/>
      <c r="I160" s="397"/>
      <c r="J160" s="397"/>
      <c r="K160" s="397"/>
      <c r="L160" s="397"/>
      <c r="M160" s="397"/>
      <c r="N160" s="397"/>
      <c r="O160" s="398"/>
      <c r="P160" s="399"/>
      <c r="Q160" s="397"/>
      <c r="R160" s="397"/>
      <c r="S160" s="397"/>
      <c r="T160" s="397"/>
      <c r="U160" s="397"/>
      <c r="V160" s="400"/>
      <c r="W160" s="399"/>
      <c r="X160" s="397"/>
      <c r="Y160" s="397"/>
      <c r="Z160" s="397"/>
      <c r="AA160" s="397"/>
      <c r="AB160" s="397"/>
      <c r="AC160" s="400"/>
      <c r="AD160" s="401"/>
      <c r="AE160" s="397"/>
      <c r="AF160" s="397"/>
      <c r="AG160" s="397"/>
      <c r="AH160" s="397"/>
      <c r="AI160" s="397"/>
      <c r="AJ160" s="402"/>
      <c r="AK160" s="890"/>
      <c r="AL160" s="891"/>
      <c r="AM160" s="922"/>
    </row>
    <row r="161" spans="2:40" ht="24.95" customHeight="1">
      <c r="B161" s="876"/>
      <c r="C161" s="887" t="s">
        <v>389</v>
      </c>
      <c r="D161" s="888"/>
      <c r="E161" s="889"/>
      <c r="F161" s="394" t="s">
        <v>379</v>
      </c>
      <c r="G161" s="395" t="s">
        <v>380</v>
      </c>
      <c r="H161" s="396"/>
      <c r="I161" s="397"/>
      <c r="J161" s="397"/>
      <c r="K161" s="397"/>
      <c r="L161" s="397"/>
      <c r="M161" s="397"/>
      <c r="N161" s="397"/>
      <c r="O161" s="398"/>
      <c r="P161" s="399"/>
      <c r="Q161" s="397"/>
      <c r="R161" s="397"/>
      <c r="S161" s="397"/>
      <c r="T161" s="397"/>
      <c r="U161" s="397"/>
      <c r="V161" s="400"/>
      <c r="W161" s="399"/>
      <c r="X161" s="397"/>
      <c r="Y161" s="397"/>
      <c r="Z161" s="397"/>
      <c r="AA161" s="397"/>
      <c r="AB161" s="397"/>
      <c r="AC161" s="400"/>
      <c r="AD161" s="401"/>
      <c r="AE161" s="397"/>
      <c r="AF161" s="397"/>
      <c r="AG161" s="397"/>
      <c r="AH161" s="397"/>
      <c r="AI161" s="397"/>
      <c r="AJ161" s="402"/>
      <c r="AK161" s="890"/>
      <c r="AL161" s="891"/>
      <c r="AM161" s="922"/>
    </row>
    <row r="162" spans="2:40" ht="24.95" customHeight="1" thickBot="1">
      <c r="B162" s="876"/>
      <c r="C162" s="864" t="s">
        <v>389</v>
      </c>
      <c r="D162" s="865"/>
      <c r="E162" s="866"/>
      <c r="F162" s="394" t="s">
        <v>379</v>
      </c>
      <c r="G162" s="395" t="s">
        <v>380</v>
      </c>
      <c r="H162" s="403"/>
      <c r="I162" s="404"/>
      <c r="J162" s="404"/>
      <c r="K162" s="404"/>
      <c r="L162" s="404"/>
      <c r="M162" s="404"/>
      <c r="N162" s="404"/>
      <c r="O162" s="405"/>
      <c r="P162" s="406"/>
      <c r="Q162" s="404"/>
      <c r="R162" s="404"/>
      <c r="S162" s="404"/>
      <c r="T162" s="404"/>
      <c r="U162" s="404"/>
      <c r="V162" s="407"/>
      <c r="W162" s="406"/>
      <c r="X162" s="404"/>
      <c r="Y162" s="404"/>
      <c r="Z162" s="404"/>
      <c r="AA162" s="404"/>
      <c r="AB162" s="404"/>
      <c r="AC162" s="407"/>
      <c r="AD162" s="408"/>
      <c r="AE162" s="404"/>
      <c r="AF162" s="404"/>
      <c r="AG162" s="404"/>
      <c r="AH162" s="404"/>
      <c r="AI162" s="404"/>
      <c r="AJ162" s="409"/>
      <c r="AK162" s="890"/>
      <c r="AL162" s="891"/>
      <c r="AM162" s="922"/>
    </row>
    <row r="163" spans="2:40" ht="24.95" customHeight="1">
      <c r="B163" s="875" t="s">
        <v>397</v>
      </c>
      <c r="C163" s="878" t="s">
        <v>415</v>
      </c>
      <c r="D163" s="879"/>
      <c r="E163" s="880"/>
      <c r="F163" s="385" t="s">
        <v>379</v>
      </c>
      <c r="G163" s="386" t="s">
        <v>380</v>
      </c>
      <c r="H163" s="387"/>
      <c r="I163" s="388"/>
      <c r="J163" s="388"/>
      <c r="K163" s="388"/>
      <c r="L163" s="388"/>
      <c r="M163" s="388"/>
      <c r="N163" s="388"/>
      <c r="O163" s="389"/>
      <c r="P163" s="390"/>
      <c r="Q163" s="388"/>
      <c r="R163" s="388"/>
      <c r="S163" s="388"/>
      <c r="T163" s="388"/>
      <c r="U163" s="388"/>
      <c r="V163" s="391"/>
      <c r="W163" s="390"/>
      <c r="X163" s="388"/>
      <c r="Y163" s="388"/>
      <c r="Z163" s="388"/>
      <c r="AA163" s="388"/>
      <c r="AB163" s="388"/>
      <c r="AC163" s="391"/>
      <c r="AD163" s="392"/>
      <c r="AE163" s="388"/>
      <c r="AF163" s="388"/>
      <c r="AG163" s="388"/>
      <c r="AH163" s="388"/>
      <c r="AI163" s="388"/>
      <c r="AJ163" s="393"/>
      <c r="AK163" s="881"/>
      <c r="AL163" s="882"/>
      <c r="AM163" s="920"/>
    </row>
    <row r="164" spans="2:40" ht="24.95" customHeight="1">
      <c r="B164" s="876"/>
      <c r="C164" s="887" t="s">
        <v>389</v>
      </c>
      <c r="D164" s="888"/>
      <c r="E164" s="889"/>
      <c r="F164" s="394" t="s">
        <v>379</v>
      </c>
      <c r="G164" s="395" t="s">
        <v>380</v>
      </c>
      <c r="H164" s="396"/>
      <c r="I164" s="397"/>
      <c r="J164" s="397"/>
      <c r="K164" s="397"/>
      <c r="L164" s="397"/>
      <c r="M164" s="397"/>
      <c r="N164" s="397"/>
      <c r="O164" s="398"/>
      <c r="P164" s="399"/>
      <c r="Q164" s="397"/>
      <c r="R164" s="397"/>
      <c r="S164" s="397"/>
      <c r="T164" s="397"/>
      <c r="U164" s="397"/>
      <c r="V164" s="400"/>
      <c r="W164" s="399"/>
      <c r="X164" s="397"/>
      <c r="Y164" s="397"/>
      <c r="Z164" s="397"/>
      <c r="AA164" s="397"/>
      <c r="AB164" s="397"/>
      <c r="AC164" s="400"/>
      <c r="AD164" s="401"/>
      <c r="AE164" s="397"/>
      <c r="AF164" s="397"/>
      <c r="AG164" s="397"/>
      <c r="AH164" s="397"/>
      <c r="AI164" s="397"/>
      <c r="AJ164" s="402"/>
      <c r="AK164" s="890"/>
      <c r="AL164" s="891"/>
      <c r="AM164" s="921"/>
    </row>
    <row r="165" spans="2:40" ht="24.95" customHeight="1">
      <c r="B165" s="876"/>
      <c r="C165" s="887" t="s">
        <v>389</v>
      </c>
      <c r="D165" s="888"/>
      <c r="E165" s="889"/>
      <c r="F165" s="394" t="s">
        <v>379</v>
      </c>
      <c r="G165" s="395" t="s">
        <v>380</v>
      </c>
      <c r="H165" s="396"/>
      <c r="I165" s="397"/>
      <c r="J165" s="397"/>
      <c r="K165" s="397"/>
      <c r="L165" s="397"/>
      <c r="M165" s="397"/>
      <c r="N165" s="397"/>
      <c r="O165" s="398"/>
      <c r="P165" s="399"/>
      <c r="Q165" s="397"/>
      <c r="R165" s="397"/>
      <c r="S165" s="397"/>
      <c r="T165" s="397"/>
      <c r="U165" s="397"/>
      <c r="V165" s="400"/>
      <c r="W165" s="399"/>
      <c r="X165" s="397"/>
      <c r="Y165" s="397"/>
      <c r="Z165" s="397"/>
      <c r="AA165" s="397"/>
      <c r="AB165" s="397"/>
      <c r="AC165" s="400"/>
      <c r="AD165" s="401"/>
      <c r="AE165" s="397"/>
      <c r="AF165" s="397"/>
      <c r="AG165" s="397"/>
      <c r="AH165" s="397"/>
      <c r="AI165" s="397"/>
      <c r="AJ165" s="402"/>
      <c r="AK165" s="890"/>
      <c r="AL165" s="891"/>
      <c r="AM165" s="921"/>
    </row>
    <row r="166" spans="2:40" ht="24.95" customHeight="1">
      <c r="B166" s="876"/>
      <c r="C166" s="887" t="s">
        <v>389</v>
      </c>
      <c r="D166" s="888"/>
      <c r="E166" s="889"/>
      <c r="F166" s="394" t="s">
        <v>379</v>
      </c>
      <c r="G166" s="395" t="s">
        <v>380</v>
      </c>
      <c r="H166" s="396"/>
      <c r="I166" s="397"/>
      <c r="J166" s="397"/>
      <c r="K166" s="397"/>
      <c r="L166" s="397"/>
      <c r="M166" s="397"/>
      <c r="N166" s="397"/>
      <c r="O166" s="398"/>
      <c r="P166" s="399"/>
      <c r="Q166" s="397"/>
      <c r="R166" s="397"/>
      <c r="S166" s="397"/>
      <c r="T166" s="397"/>
      <c r="U166" s="397"/>
      <c r="V166" s="400"/>
      <c r="W166" s="399"/>
      <c r="X166" s="397"/>
      <c r="Y166" s="397"/>
      <c r="Z166" s="397"/>
      <c r="AA166" s="397"/>
      <c r="AB166" s="397"/>
      <c r="AC166" s="400"/>
      <c r="AD166" s="401"/>
      <c r="AE166" s="397"/>
      <c r="AF166" s="397"/>
      <c r="AG166" s="397"/>
      <c r="AH166" s="397"/>
      <c r="AI166" s="397"/>
      <c r="AJ166" s="402"/>
      <c r="AK166" s="890"/>
      <c r="AL166" s="891"/>
      <c r="AM166" s="921"/>
    </row>
    <row r="167" spans="2:40" ht="24.95" customHeight="1">
      <c r="B167" s="876"/>
      <c r="C167" s="887" t="s">
        <v>389</v>
      </c>
      <c r="D167" s="888"/>
      <c r="E167" s="889"/>
      <c r="F167" s="394" t="s">
        <v>379</v>
      </c>
      <c r="G167" s="395" t="s">
        <v>380</v>
      </c>
      <c r="H167" s="396"/>
      <c r="I167" s="397"/>
      <c r="J167" s="397"/>
      <c r="K167" s="397"/>
      <c r="L167" s="397"/>
      <c r="M167" s="397"/>
      <c r="N167" s="397"/>
      <c r="O167" s="398"/>
      <c r="P167" s="399"/>
      <c r="Q167" s="397"/>
      <c r="R167" s="397"/>
      <c r="S167" s="397"/>
      <c r="T167" s="397"/>
      <c r="U167" s="397"/>
      <c r="V167" s="400"/>
      <c r="W167" s="399"/>
      <c r="X167" s="397"/>
      <c r="Y167" s="397"/>
      <c r="Z167" s="397"/>
      <c r="AA167" s="397"/>
      <c r="AB167" s="397"/>
      <c r="AC167" s="400"/>
      <c r="AD167" s="401"/>
      <c r="AE167" s="397"/>
      <c r="AF167" s="397"/>
      <c r="AG167" s="397"/>
      <c r="AH167" s="397"/>
      <c r="AI167" s="397"/>
      <c r="AJ167" s="402"/>
      <c r="AK167" s="890"/>
      <c r="AL167" s="891"/>
      <c r="AM167" s="921"/>
    </row>
    <row r="168" spans="2:40" ht="24.95" customHeight="1">
      <c r="B168" s="876"/>
      <c r="C168" s="887" t="s">
        <v>389</v>
      </c>
      <c r="D168" s="888"/>
      <c r="E168" s="889"/>
      <c r="F168" s="394" t="s">
        <v>379</v>
      </c>
      <c r="G168" s="395" t="s">
        <v>380</v>
      </c>
      <c r="H168" s="396"/>
      <c r="I168" s="397"/>
      <c r="J168" s="397"/>
      <c r="K168" s="397"/>
      <c r="L168" s="397"/>
      <c r="M168" s="397"/>
      <c r="N168" s="397"/>
      <c r="O168" s="398"/>
      <c r="P168" s="399"/>
      <c r="Q168" s="397"/>
      <c r="R168" s="397"/>
      <c r="S168" s="397"/>
      <c r="T168" s="397"/>
      <c r="U168" s="397"/>
      <c r="V168" s="400"/>
      <c r="W168" s="399"/>
      <c r="X168" s="397"/>
      <c r="Y168" s="397"/>
      <c r="Z168" s="397"/>
      <c r="AA168" s="397"/>
      <c r="AB168" s="397"/>
      <c r="AC168" s="400"/>
      <c r="AD168" s="401"/>
      <c r="AE168" s="397"/>
      <c r="AF168" s="397"/>
      <c r="AG168" s="397"/>
      <c r="AH168" s="397"/>
      <c r="AI168" s="397"/>
      <c r="AJ168" s="402"/>
      <c r="AK168" s="890"/>
      <c r="AL168" s="891"/>
      <c r="AM168" s="921"/>
    </row>
    <row r="169" spans="2:40" ht="24.95" customHeight="1">
      <c r="B169" s="876"/>
      <c r="C169" s="887" t="s">
        <v>389</v>
      </c>
      <c r="D169" s="888"/>
      <c r="E169" s="889"/>
      <c r="F169" s="394" t="s">
        <v>379</v>
      </c>
      <c r="G169" s="395" t="s">
        <v>380</v>
      </c>
      <c r="H169" s="396"/>
      <c r="I169" s="397"/>
      <c r="J169" s="397"/>
      <c r="K169" s="397"/>
      <c r="L169" s="397"/>
      <c r="M169" s="397"/>
      <c r="N169" s="397"/>
      <c r="O169" s="398"/>
      <c r="P169" s="399"/>
      <c r="Q169" s="397"/>
      <c r="R169" s="397"/>
      <c r="S169" s="397"/>
      <c r="T169" s="397"/>
      <c r="U169" s="397"/>
      <c r="V169" s="400"/>
      <c r="W169" s="399"/>
      <c r="X169" s="397"/>
      <c r="Y169" s="397"/>
      <c r="Z169" s="397"/>
      <c r="AA169" s="397"/>
      <c r="AB169" s="397"/>
      <c r="AC169" s="400"/>
      <c r="AD169" s="401"/>
      <c r="AE169" s="397"/>
      <c r="AF169" s="397"/>
      <c r="AG169" s="397"/>
      <c r="AH169" s="397"/>
      <c r="AI169" s="397"/>
      <c r="AJ169" s="402"/>
      <c r="AK169" s="890"/>
      <c r="AL169" s="891"/>
      <c r="AM169" s="921"/>
    </row>
    <row r="170" spans="2:40" ht="24.95" customHeight="1">
      <c r="B170" s="876"/>
      <c r="C170" s="887" t="s">
        <v>389</v>
      </c>
      <c r="D170" s="888"/>
      <c r="E170" s="889"/>
      <c r="F170" s="394" t="s">
        <v>379</v>
      </c>
      <c r="G170" s="395" t="s">
        <v>380</v>
      </c>
      <c r="H170" s="396"/>
      <c r="I170" s="397"/>
      <c r="J170" s="397"/>
      <c r="K170" s="397"/>
      <c r="L170" s="397"/>
      <c r="M170" s="397"/>
      <c r="N170" s="397"/>
      <c r="O170" s="398"/>
      <c r="P170" s="399"/>
      <c r="Q170" s="397"/>
      <c r="R170" s="397"/>
      <c r="S170" s="397"/>
      <c r="T170" s="397"/>
      <c r="U170" s="397"/>
      <c r="V170" s="400"/>
      <c r="W170" s="399"/>
      <c r="X170" s="397"/>
      <c r="Y170" s="397"/>
      <c r="Z170" s="397"/>
      <c r="AA170" s="397"/>
      <c r="AB170" s="397"/>
      <c r="AC170" s="400"/>
      <c r="AD170" s="401"/>
      <c r="AE170" s="397"/>
      <c r="AF170" s="397"/>
      <c r="AG170" s="397"/>
      <c r="AH170" s="397"/>
      <c r="AI170" s="397"/>
      <c r="AJ170" s="402"/>
      <c r="AK170" s="890"/>
      <c r="AL170" s="891"/>
      <c r="AM170" s="922"/>
    </row>
    <row r="171" spans="2:40" ht="24.95" customHeight="1">
      <c r="B171" s="876"/>
      <c r="C171" s="887" t="s">
        <v>389</v>
      </c>
      <c r="D171" s="888"/>
      <c r="E171" s="889"/>
      <c r="F171" s="394" t="s">
        <v>379</v>
      </c>
      <c r="G171" s="395" t="s">
        <v>380</v>
      </c>
      <c r="H171" s="396"/>
      <c r="I171" s="397"/>
      <c r="J171" s="397"/>
      <c r="K171" s="397"/>
      <c r="L171" s="397"/>
      <c r="M171" s="397"/>
      <c r="N171" s="397"/>
      <c r="O171" s="398"/>
      <c r="P171" s="399"/>
      <c r="Q171" s="397"/>
      <c r="R171" s="397"/>
      <c r="S171" s="397"/>
      <c r="T171" s="397"/>
      <c r="U171" s="397"/>
      <c r="V171" s="400"/>
      <c r="W171" s="399"/>
      <c r="X171" s="397"/>
      <c r="Y171" s="397"/>
      <c r="Z171" s="397"/>
      <c r="AA171" s="397"/>
      <c r="AB171" s="397"/>
      <c r="AC171" s="400"/>
      <c r="AD171" s="401"/>
      <c r="AE171" s="397"/>
      <c r="AF171" s="397"/>
      <c r="AG171" s="397"/>
      <c r="AH171" s="397"/>
      <c r="AI171" s="397"/>
      <c r="AJ171" s="402"/>
      <c r="AK171" s="890"/>
      <c r="AL171" s="891"/>
      <c r="AM171" s="922"/>
    </row>
    <row r="172" spans="2:40" ht="24.95" customHeight="1" thickBot="1">
      <c r="B172" s="877"/>
      <c r="C172" s="864" t="s">
        <v>389</v>
      </c>
      <c r="D172" s="865"/>
      <c r="E172" s="866"/>
      <c r="F172" s="295" t="s">
        <v>379</v>
      </c>
      <c r="G172" s="298" t="s">
        <v>380</v>
      </c>
      <c r="H172" s="403"/>
      <c r="I172" s="404"/>
      <c r="J172" s="404"/>
      <c r="K172" s="404"/>
      <c r="L172" s="404"/>
      <c r="M172" s="404"/>
      <c r="N172" s="404"/>
      <c r="O172" s="405"/>
      <c r="P172" s="406"/>
      <c r="Q172" s="404"/>
      <c r="R172" s="404"/>
      <c r="S172" s="404"/>
      <c r="T172" s="404"/>
      <c r="U172" s="404"/>
      <c r="V172" s="407"/>
      <c r="W172" s="406"/>
      <c r="X172" s="404"/>
      <c r="Y172" s="404"/>
      <c r="Z172" s="404"/>
      <c r="AA172" s="404"/>
      <c r="AB172" s="404"/>
      <c r="AC172" s="407"/>
      <c r="AD172" s="408"/>
      <c r="AE172" s="404"/>
      <c r="AF172" s="404"/>
      <c r="AG172" s="404"/>
      <c r="AH172" s="404"/>
      <c r="AI172" s="404"/>
      <c r="AJ172" s="409"/>
      <c r="AK172" s="867"/>
      <c r="AL172" s="868"/>
      <c r="AM172" s="923"/>
    </row>
    <row r="173" spans="2:40" ht="24.95" customHeight="1" thickBot="1">
      <c r="B173" s="410"/>
      <c r="C173" s="362"/>
      <c r="D173" s="362"/>
      <c r="E173" s="362"/>
      <c r="F173" s="362"/>
      <c r="G173" s="362"/>
      <c r="H173" s="362"/>
      <c r="I173" s="365"/>
      <c r="J173" s="365"/>
      <c r="K173" s="365"/>
      <c r="L173" s="365"/>
      <c r="M173" s="365"/>
      <c r="N173" s="365"/>
      <c r="O173" s="365"/>
      <c r="P173" s="365"/>
      <c r="Q173" s="365"/>
      <c r="R173" s="365"/>
      <c r="S173" s="365"/>
      <c r="T173" s="365"/>
      <c r="U173" s="365"/>
      <c r="V173" s="365"/>
      <c r="W173" s="365"/>
      <c r="X173" s="365"/>
      <c r="Y173" s="365"/>
      <c r="Z173" s="365"/>
      <c r="AA173" s="365"/>
      <c r="AB173" s="365"/>
      <c r="AC173" s="365"/>
      <c r="AD173" s="365"/>
      <c r="AE173" s="365"/>
      <c r="AF173" s="365"/>
      <c r="AG173" s="365"/>
      <c r="AH173" s="365"/>
      <c r="AI173" s="365"/>
      <c r="AJ173" s="365"/>
      <c r="AK173" s="366"/>
      <c r="AL173" s="366"/>
      <c r="AM173" s="363"/>
      <c r="AN173" s="366"/>
    </row>
    <row r="174" spans="2:40" ht="16.5" customHeight="1">
      <c r="C174" s="892" t="s">
        <v>358</v>
      </c>
      <c r="D174" s="893"/>
      <c r="E174" s="894"/>
      <c r="F174" s="901" t="s">
        <v>359</v>
      </c>
      <c r="G174" s="904" t="s">
        <v>360</v>
      </c>
      <c r="H174" s="894"/>
      <c r="I174" s="907" t="s">
        <v>361</v>
      </c>
      <c r="J174" s="908"/>
      <c r="K174" s="908"/>
      <c r="L174" s="908"/>
      <c r="M174" s="908"/>
      <c r="N174" s="908"/>
      <c r="O174" s="908"/>
      <c r="P174" s="909" t="s">
        <v>362</v>
      </c>
      <c r="Q174" s="910"/>
      <c r="R174" s="910"/>
      <c r="S174" s="910"/>
      <c r="T174" s="910"/>
      <c r="U174" s="910"/>
      <c r="V174" s="911"/>
      <c r="W174" s="909" t="s">
        <v>363</v>
      </c>
      <c r="X174" s="910"/>
      <c r="Y174" s="910"/>
      <c r="Z174" s="910"/>
      <c r="AA174" s="910"/>
      <c r="AB174" s="910"/>
      <c r="AC174" s="911"/>
      <c r="AD174" s="912" t="s">
        <v>364</v>
      </c>
      <c r="AE174" s="910"/>
      <c r="AF174" s="910"/>
      <c r="AG174" s="910"/>
      <c r="AH174" s="910"/>
      <c r="AI174" s="910"/>
      <c r="AJ174" s="913"/>
      <c r="AK174" s="914" t="s">
        <v>410</v>
      </c>
      <c r="AL174" s="915"/>
      <c r="AM174" s="872" t="s">
        <v>411</v>
      </c>
    </row>
    <row r="175" spans="2:40" ht="17.25" customHeight="1">
      <c r="C175" s="895"/>
      <c r="D175" s="896"/>
      <c r="E175" s="897"/>
      <c r="F175" s="902"/>
      <c r="G175" s="905"/>
      <c r="H175" s="897"/>
      <c r="I175" s="289">
        <v>1</v>
      </c>
      <c r="J175" s="289">
        <v>2</v>
      </c>
      <c r="K175" s="289">
        <v>3</v>
      </c>
      <c r="L175" s="289">
        <v>4</v>
      </c>
      <c r="M175" s="289">
        <v>5</v>
      </c>
      <c r="N175" s="289">
        <v>6</v>
      </c>
      <c r="O175" s="290">
        <v>7</v>
      </c>
      <c r="P175" s="291">
        <v>8</v>
      </c>
      <c r="Q175" s="289">
        <v>9</v>
      </c>
      <c r="R175" s="289">
        <v>10</v>
      </c>
      <c r="S175" s="289">
        <v>11</v>
      </c>
      <c r="T175" s="289">
        <v>12</v>
      </c>
      <c r="U175" s="289">
        <v>13</v>
      </c>
      <c r="V175" s="292">
        <v>14</v>
      </c>
      <c r="W175" s="291">
        <v>15</v>
      </c>
      <c r="X175" s="289">
        <v>16</v>
      </c>
      <c r="Y175" s="289">
        <v>17</v>
      </c>
      <c r="Z175" s="289">
        <v>18</v>
      </c>
      <c r="AA175" s="289">
        <v>19</v>
      </c>
      <c r="AB175" s="289">
        <v>20</v>
      </c>
      <c r="AC175" s="292">
        <v>21</v>
      </c>
      <c r="AD175" s="293">
        <v>22</v>
      </c>
      <c r="AE175" s="289">
        <v>23</v>
      </c>
      <c r="AF175" s="289">
        <v>24</v>
      </c>
      <c r="AG175" s="289">
        <v>25</v>
      </c>
      <c r="AH175" s="289">
        <v>26</v>
      </c>
      <c r="AI175" s="289">
        <v>27</v>
      </c>
      <c r="AJ175" s="294">
        <v>28</v>
      </c>
      <c r="AK175" s="916"/>
      <c r="AL175" s="917"/>
      <c r="AM175" s="873"/>
    </row>
    <row r="176" spans="2:40" ht="18" customHeight="1" thickBot="1">
      <c r="C176" s="898"/>
      <c r="D176" s="899"/>
      <c r="E176" s="900"/>
      <c r="F176" s="903"/>
      <c r="G176" s="906"/>
      <c r="H176" s="900"/>
      <c r="I176" s="295" t="s">
        <v>369</v>
      </c>
      <c r="J176" s="295" t="s">
        <v>370</v>
      </c>
      <c r="K176" s="295" t="s">
        <v>371</v>
      </c>
      <c r="L176" s="295" t="s">
        <v>372</v>
      </c>
      <c r="M176" s="295" t="s">
        <v>373</v>
      </c>
      <c r="N176" s="295" t="s">
        <v>374</v>
      </c>
      <c r="O176" s="296" t="s">
        <v>375</v>
      </c>
      <c r="P176" s="297" t="s">
        <v>376</v>
      </c>
      <c r="Q176" s="295" t="s">
        <v>370</v>
      </c>
      <c r="R176" s="295" t="s">
        <v>371</v>
      </c>
      <c r="S176" s="295" t="s">
        <v>372</v>
      </c>
      <c r="T176" s="295" t="s">
        <v>373</v>
      </c>
      <c r="U176" s="295" t="s">
        <v>374</v>
      </c>
      <c r="V176" s="298" t="s">
        <v>375</v>
      </c>
      <c r="W176" s="297" t="s">
        <v>376</v>
      </c>
      <c r="X176" s="295" t="s">
        <v>370</v>
      </c>
      <c r="Y176" s="295" t="s">
        <v>371</v>
      </c>
      <c r="Z176" s="295" t="s">
        <v>372</v>
      </c>
      <c r="AA176" s="295" t="s">
        <v>373</v>
      </c>
      <c r="AB176" s="295" t="s">
        <v>374</v>
      </c>
      <c r="AC176" s="298" t="s">
        <v>375</v>
      </c>
      <c r="AD176" s="299" t="s">
        <v>376</v>
      </c>
      <c r="AE176" s="295" t="s">
        <v>370</v>
      </c>
      <c r="AF176" s="295" t="s">
        <v>371</v>
      </c>
      <c r="AG176" s="295" t="s">
        <v>372</v>
      </c>
      <c r="AH176" s="295" t="s">
        <v>373</v>
      </c>
      <c r="AI176" s="295" t="s">
        <v>374</v>
      </c>
      <c r="AJ176" s="300" t="s">
        <v>375</v>
      </c>
      <c r="AK176" s="918"/>
      <c r="AL176" s="919"/>
      <c r="AM176" s="874"/>
    </row>
    <row r="177" spans="1:40" ht="24.95" customHeight="1">
      <c r="B177" s="875" t="s">
        <v>398</v>
      </c>
      <c r="C177" s="878" t="s">
        <v>415</v>
      </c>
      <c r="D177" s="879"/>
      <c r="E177" s="880"/>
      <c r="F177" s="385" t="s">
        <v>379</v>
      </c>
      <c r="G177" s="386" t="s">
        <v>380</v>
      </c>
      <c r="H177" s="411"/>
      <c r="I177" s="388"/>
      <c r="J177" s="388"/>
      <c r="K177" s="388"/>
      <c r="L177" s="388"/>
      <c r="M177" s="388"/>
      <c r="N177" s="388"/>
      <c r="O177" s="389"/>
      <c r="P177" s="390"/>
      <c r="Q177" s="388"/>
      <c r="R177" s="388"/>
      <c r="S177" s="388"/>
      <c r="T177" s="388"/>
      <c r="U177" s="388"/>
      <c r="V177" s="391"/>
      <c r="W177" s="390"/>
      <c r="X177" s="388"/>
      <c r="Y177" s="388"/>
      <c r="Z177" s="388"/>
      <c r="AA177" s="388"/>
      <c r="AB177" s="388"/>
      <c r="AC177" s="391"/>
      <c r="AD177" s="392"/>
      <c r="AE177" s="388"/>
      <c r="AF177" s="388"/>
      <c r="AG177" s="388"/>
      <c r="AH177" s="388"/>
      <c r="AI177" s="388"/>
      <c r="AJ177" s="393"/>
      <c r="AK177" s="881"/>
      <c r="AL177" s="882"/>
      <c r="AM177" s="883"/>
    </row>
    <row r="178" spans="1:40" ht="24.95" customHeight="1">
      <c r="B178" s="876"/>
      <c r="C178" s="887" t="s">
        <v>389</v>
      </c>
      <c r="D178" s="888"/>
      <c r="E178" s="889"/>
      <c r="F178" s="394" t="s">
        <v>379</v>
      </c>
      <c r="G178" s="395" t="s">
        <v>380</v>
      </c>
      <c r="H178" s="329"/>
      <c r="I178" s="397"/>
      <c r="J178" s="397"/>
      <c r="K178" s="397"/>
      <c r="L178" s="397"/>
      <c r="M178" s="397"/>
      <c r="N178" s="397"/>
      <c r="O178" s="398"/>
      <c r="P178" s="399"/>
      <c r="Q178" s="397"/>
      <c r="R178" s="397"/>
      <c r="S178" s="397"/>
      <c r="T178" s="397"/>
      <c r="U178" s="397"/>
      <c r="V178" s="400"/>
      <c r="W178" s="399"/>
      <c r="X178" s="397"/>
      <c r="Y178" s="397"/>
      <c r="Z178" s="397"/>
      <c r="AA178" s="397"/>
      <c r="AB178" s="397"/>
      <c r="AC178" s="400"/>
      <c r="AD178" s="401"/>
      <c r="AE178" s="397"/>
      <c r="AF178" s="397"/>
      <c r="AG178" s="397"/>
      <c r="AH178" s="397"/>
      <c r="AI178" s="397"/>
      <c r="AJ178" s="402"/>
      <c r="AK178" s="890"/>
      <c r="AL178" s="891"/>
      <c r="AM178" s="884"/>
    </row>
    <row r="179" spans="1:40" ht="24.95" customHeight="1">
      <c r="B179" s="876"/>
      <c r="C179" s="887" t="s">
        <v>389</v>
      </c>
      <c r="D179" s="888"/>
      <c r="E179" s="889"/>
      <c r="F179" s="394" t="s">
        <v>379</v>
      </c>
      <c r="G179" s="395" t="s">
        <v>380</v>
      </c>
      <c r="H179" s="329"/>
      <c r="I179" s="397"/>
      <c r="J179" s="397"/>
      <c r="K179" s="397"/>
      <c r="L179" s="397"/>
      <c r="M179" s="397"/>
      <c r="N179" s="397"/>
      <c r="O179" s="398"/>
      <c r="P179" s="399"/>
      <c r="Q179" s="397"/>
      <c r="R179" s="397"/>
      <c r="S179" s="397"/>
      <c r="T179" s="397"/>
      <c r="U179" s="397"/>
      <c r="V179" s="400"/>
      <c r="W179" s="399"/>
      <c r="X179" s="397"/>
      <c r="Y179" s="397"/>
      <c r="Z179" s="397"/>
      <c r="AA179" s="397"/>
      <c r="AB179" s="397"/>
      <c r="AC179" s="400"/>
      <c r="AD179" s="401"/>
      <c r="AE179" s="397"/>
      <c r="AF179" s="397"/>
      <c r="AG179" s="397"/>
      <c r="AH179" s="397"/>
      <c r="AI179" s="397"/>
      <c r="AJ179" s="402"/>
      <c r="AK179" s="890"/>
      <c r="AL179" s="891"/>
      <c r="AM179" s="884"/>
    </row>
    <row r="180" spans="1:40" ht="24.95" customHeight="1">
      <c r="B180" s="876"/>
      <c r="C180" s="887" t="s">
        <v>389</v>
      </c>
      <c r="D180" s="888"/>
      <c r="E180" s="889"/>
      <c r="F180" s="394" t="s">
        <v>379</v>
      </c>
      <c r="G180" s="395" t="s">
        <v>380</v>
      </c>
      <c r="H180" s="329"/>
      <c r="I180" s="397"/>
      <c r="J180" s="397"/>
      <c r="K180" s="397"/>
      <c r="L180" s="397"/>
      <c r="M180" s="397"/>
      <c r="N180" s="397"/>
      <c r="O180" s="398"/>
      <c r="P180" s="399"/>
      <c r="Q180" s="397"/>
      <c r="R180" s="397"/>
      <c r="S180" s="397"/>
      <c r="T180" s="397"/>
      <c r="U180" s="397"/>
      <c r="V180" s="400"/>
      <c r="W180" s="399"/>
      <c r="X180" s="397"/>
      <c r="Y180" s="397"/>
      <c r="Z180" s="397"/>
      <c r="AA180" s="397"/>
      <c r="AB180" s="397"/>
      <c r="AC180" s="400"/>
      <c r="AD180" s="401"/>
      <c r="AE180" s="397"/>
      <c r="AF180" s="397"/>
      <c r="AG180" s="397"/>
      <c r="AH180" s="397"/>
      <c r="AI180" s="397"/>
      <c r="AJ180" s="402"/>
      <c r="AK180" s="890"/>
      <c r="AL180" s="891"/>
      <c r="AM180" s="884"/>
    </row>
    <row r="181" spans="1:40" ht="24.95" customHeight="1">
      <c r="B181" s="876"/>
      <c r="C181" s="887" t="s">
        <v>389</v>
      </c>
      <c r="D181" s="888"/>
      <c r="E181" s="889"/>
      <c r="F181" s="394" t="s">
        <v>379</v>
      </c>
      <c r="G181" s="395" t="s">
        <v>380</v>
      </c>
      <c r="H181" s="329"/>
      <c r="I181" s="397"/>
      <c r="J181" s="397"/>
      <c r="K181" s="397"/>
      <c r="L181" s="397"/>
      <c r="M181" s="397"/>
      <c r="N181" s="397"/>
      <c r="O181" s="398"/>
      <c r="P181" s="399"/>
      <c r="Q181" s="397"/>
      <c r="R181" s="397"/>
      <c r="S181" s="397"/>
      <c r="T181" s="397"/>
      <c r="U181" s="397"/>
      <c r="V181" s="400"/>
      <c r="W181" s="399"/>
      <c r="X181" s="397"/>
      <c r="Y181" s="397"/>
      <c r="Z181" s="397"/>
      <c r="AA181" s="397"/>
      <c r="AB181" s="397"/>
      <c r="AC181" s="400"/>
      <c r="AD181" s="401"/>
      <c r="AE181" s="397"/>
      <c r="AF181" s="397"/>
      <c r="AG181" s="397"/>
      <c r="AH181" s="397"/>
      <c r="AI181" s="397"/>
      <c r="AJ181" s="402"/>
      <c r="AK181" s="890"/>
      <c r="AL181" s="891"/>
      <c r="AM181" s="884"/>
    </row>
    <row r="182" spans="1:40" ht="24.95" customHeight="1">
      <c r="B182" s="876"/>
      <c r="C182" s="887" t="s">
        <v>389</v>
      </c>
      <c r="D182" s="888"/>
      <c r="E182" s="889"/>
      <c r="F182" s="394" t="s">
        <v>379</v>
      </c>
      <c r="G182" s="395" t="s">
        <v>380</v>
      </c>
      <c r="H182" s="329"/>
      <c r="I182" s="397"/>
      <c r="J182" s="397"/>
      <c r="K182" s="397"/>
      <c r="L182" s="397"/>
      <c r="M182" s="397"/>
      <c r="N182" s="397"/>
      <c r="O182" s="398"/>
      <c r="P182" s="399"/>
      <c r="Q182" s="397"/>
      <c r="R182" s="397"/>
      <c r="S182" s="397"/>
      <c r="T182" s="397"/>
      <c r="U182" s="397"/>
      <c r="V182" s="400"/>
      <c r="W182" s="399"/>
      <c r="X182" s="397"/>
      <c r="Y182" s="397"/>
      <c r="Z182" s="397"/>
      <c r="AA182" s="397"/>
      <c r="AB182" s="397"/>
      <c r="AC182" s="400"/>
      <c r="AD182" s="401"/>
      <c r="AE182" s="397"/>
      <c r="AF182" s="397"/>
      <c r="AG182" s="397"/>
      <c r="AH182" s="397"/>
      <c r="AI182" s="397"/>
      <c r="AJ182" s="402"/>
      <c r="AK182" s="890"/>
      <c r="AL182" s="891"/>
      <c r="AM182" s="884"/>
    </row>
    <row r="183" spans="1:40" ht="24.95" customHeight="1">
      <c r="B183" s="876"/>
      <c r="C183" s="887" t="s">
        <v>389</v>
      </c>
      <c r="D183" s="888"/>
      <c r="E183" s="889"/>
      <c r="F183" s="394" t="s">
        <v>379</v>
      </c>
      <c r="G183" s="395" t="s">
        <v>380</v>
      </c>
      <c r="H183" s="329"/>
      <c r="I183" s="397"/>
      <c r="J183" s="397"/>
      <c r="K183" s="397"/>
      <c r="L183" s="397"/>
      <c r="M183" s="397"/>
      <c r="N183" s="397"/>
      <c r="O183" s="398"/>
      <c r="P183" s="399"/>
      <c r="Q183" s="397"/>
      <c r="R183" s="397"/>
      <c r="S183" s="397"/>
      <c r="T183" s="397"/>
      <c r="U183" s="397"/>
      <c r="V183" s="400"/>
      <c r="W183" s="399"/>
      <c r="X183" s="397"/>
      <c r="Y183" s="397"/>
      <c r="Z183" s="397"/>
      <c r="AA183" s="397"/>
      <c r="AB183" s="397"/>
      <c r="AC183" s="400"/>
      <c r="AD183" s="401"/>
      <c r="AE183" s="397"/>
      <c r="AF183" s="397"/>
      <c r="AG183" s="397"/>
      <c r="AH183" s="397"/>
      <c r="AI183" s="397"/>
      <c r="AJ183" s="402"/>
      <c r="AK183" s="890"/>
      <c r="AL183" s="891"/>
      <c r="AM183" s="884"/>
    </row>
    <row r="184" spans="1:40" ht="24.95" customHeight="1">
      <c r="B184" s="876"/>
      <c r="C184" s="887" t="s">
        <v>389</v>
      </c>
      <c r="D184" s="888"/>
      <c r="E184" s="889"/>
      <c r="F184" s="394" t="s">
        <v>379</v>
      </c>
      <c r="G184" s="395" t="s">
        <v>380</v>
      </c>
      <c r="H184" s="329"/>
      <c r="I184" s="397"/>
      <c r="J184" s="397"/>
      <c r="K184" s="397"/>
      <c r="L184" s="397"/>
      <c r="M184" s="397"/>
      <c r="N184" s="397"/>
      <c r="O184" s="398"/>
      <c r="P184" s="399"/>
      <c r="Q184" s="397"/>
      <c r="R184" s="397"/>
      <c r="S184" s="397"/>
      <c r="T184" s="397"/>
      <c r="U184" s="397"/>
      <c r="V184" s="400"/>
      <c r="W184" s="399"/>
      <c r="X184" s="397"/>
      <c r="Y184" s="397"/>
      <c r="Z184" s="397"/>
      <c r="AA184" s="397"/>
      <c r="AB184" s="397"/>
      <c r="AC184" s="400"/>
      <c r="AD184" s="401"/>
      <c r="AE184" s="397"/>
      <c r="AF184" s="397"/>
      <c r="AG184" s="397"/>
      <c r="AH184" s="397"/>
      <c r="AI184" s="397"/>
      <c r="AJ184" s="402"/>
      <c r="AK184" s="890"/>
      <c r="AL184" s="891"/>
      <c r="AM184" s="885"/>
    </row>
    <row r="185" spans="1:40" s="412" customFormat="1" ht="24.95" customHeight="1">
      <c r="A185" s="277"/>
      <c r="B185" s="876"/>
      <c r="C185" s="887" t="s">
        <v>389</v>
      </c>
      <c r="D185" s="888"/>
      <c r="E185" s="889"/>
      <c r="F185" s="394" t="s">
        <v>379</v>
      </c>
      <c r="G185" s="395" t="s">
        <v>380</v>
      </c>
      <c r="H185" s="329"/>
      <c r="I185" s="397"/>
      <c r="J185" s="397"/>
      <c r="K185" s="397"/>
      <c r="L185" s="397"/>
      <c r="M185" s="397"/>
      <c r="N185" s="397"/>
      <c r="O185" s="398"/>
      <c r="P185" s="399"/>
      <c r="Q185" s="397"/>
      <c r="R185" s="397"/>
      <c r="S185" s="397"/>
      <c r="T185" s="397"/>
      <c r="U185" s="397"/>
      <c r="V185" s="400"/>
      <c r="W185" s="399"/>
      <c r="X185" s="397"/>
      <c r="Y185" s="397"/>
      <c r="Z185" s="397"/>
      <c r="AA185" s="397"/>
      <c r="AB185" s="397"/>
      <c r="AC185" s="400"/>
      <c r="AD185" s="401"/>
      <c r="AE185" s="397"/>
      <c r="AF185" s="397"/>
      <c r="AG185" s="397"/>
      <c r="AH185" s="397"/>
      <c r="AI185" s="397"/>
      <c r="AJ185" s="402"/>
      <c r="AK185" s="890"/>
      <c r="AL185" s="891"/>
      <c r="AM185" s="885"/>
    </row>
    <row r="186" spans="1:40" s="412" customFormat="1" ht="24.95" customHeight="1" thickBot="1">
      <c r="A186" s="277"/>
      <c r="B186" s="877"/>
      <c r="C186" s="864" t="s">
        <v>389</v>
      </c>
      <c r="D186" s="865"/>
      <c r="E186" s="866"/>
      <c r="F186" s="295" t="s">
        <v>379</v>
      </c>
      <c r="G186" s="298" t="s">
        <v>380</v>
      </c>
      <c r="H186" s="413"/>
      <c r="I186" s="404"/>
      <c r="J186" s="404"/>
      <c r="K186" s="404"/>
      <c r="L186" s="404"/>
      <c r="M186" s="404"/>
      <c r="N186" s="404"/>
      <c r="O186" s="405"/>
      <c r="P186" s="406"/>
      <c r="Q186" s="404"/>
      <c r="R186" s="404"/>
      <c r="S186" s="404"/>
      <c r="T186" s="404"/>
      <c r="U186" s="404"/>
      <c r="V186" s="407"/>
      <c r="W186" s="406"/>
      <c r="X186" s="404"/>
      <c r="Y186" s="404"/>
      <c r="Z186" s="404"/>
      <c r="AA186" s="404"/>
      <c r="AB186" s="404"/>
      <c r="AC186" s="407"/>
      <c r="AD186" s="408"/>
      <c r="AE186" s="404"/>
      <c r="AF186" s="404"/>
      <c r="AG186" s="404"/>
      <c r="AH186" s="404"/>
      <c r="AI186" s="404"/>
      <c r="AJ186" s="409"/>
      <c r="AK186" s="867"/>
      <c r="AL186" s="868"/>
      <c r="AM186" s="886"/>
    </row>
    <row r="187" spans="1:40" s="412" customFormat="1" ht="14.25" customHeight="1">
      <c r="A187" s="277"/>
      <c r="B187" s="277"/>
      <c r="C187" s="362"/>
      <c r="D187" s="362"/>
      <c r="E187" s="362"/>
      <c r="F187" s="362"/>
      <c r="G187" s="362"/>
      <c r="H187" s="362"/>
      <c r="I187" s="366"/>
      <c r="J187" s="366"/>
      <c r="K187" s="366"/>
      <c r="L187" s="366"/>
      <c r="M187" s="366"/>
      <c r="N187" s="366"/>
      <c r="O187" s="366"/>
      <c r="P187" s="366"/>
      <c r="Q187" s="366"/>
      <c r="R187" s="366"/>
      <c r="S187" s="366"/>
      <c r="T187" s="366"/>
      <c r="U187" s="366"/>
      <c r="V187" s="366"/>
      <c r="W187" s="366"/>
      <c r="X187" s="366"/>
      <c r="Y187" s="366"/>
      <c r="Z187" s="366"/>
      <c r="AA187" s="366"/>
      <c r="AB187" s="366"/>
      <c r="AC187" s="366"/>
      <c r="AD187" s="366"/>
      <c r="AE187" s="366"/>
      <c r="AF187" s="366"/>
      <c r="AG187" s="366"/>
      <c r="AH187" s="366"/>
      <c r="AI187" s="366"/>
      <c r="AJ187" s="366"/>
      <c r="AK187" s="366"/>
      <c r="AL187" s="366"/>
      <c r="AM187" s="366"/>
      <c r="AN187" s="366"/>
    </row>
    <row r="188" spans="1:40" s="412" customFormat="1" ht="14.25" customHeight="1" thickBot="1">
      <c r="C188" s="362"/>
      <c r="D188" s="372" t="s">
        <v>416</v>
      </c>
      <c r="E188" s="374"/>
      <c r="F188" s="374"/>
      <c r="G188" s="374"/>
      <c r="H188" s="374"/>
      <c r="I188" s="374"/>
      <c r="J188" s="374"/>
      <c r="K188" s="374"/>
      <c r="L188" s="374"/>
      <c r="M188" s="374"/>
      <c r="N188" s="374"/>
      <c r="O188" s="374"/>
      <c r="P188" s="374"/>
      <c r="Q188" s="374"/>
      <c r="R188" s="374"/>
      <c r="S188" s="374"/>
      <c r="T188" s="374"/>
      <c r="U188" s="374"/>
      <c r="V188" s="374"/>
      <c r="W188" s="374"/>
      <c r="X188" s="374"/>
      <c r="Y188" s="374"/>
      <c r="Z188" s="374"/>
      <c r="AA188" s="374"/>
      <c r="AB188" s="374"/>
      <c r="AC188" s="374"/>
      <c r="AD188" s="374"/>
      <c r="AE188" s="374"/>
      <c r="AF188" s="412" t="s">
        <v>417</v>
      </c>
    </row>
    <row r="189" spans="1:40" s="412" customFormat="1" ht="14.25" customHeight="1">
      <c r="C189" s="362"/>
      <c r="D189" s="373"/>
      <c r="E189" s="373">
        <v>1</v>
      </c>
      <c r="F189" s="377" t="s">
        <v>418</v>
      </c>
      <c r="G189" s="377"/>
      <c r="H189" s="374"/>
      <c r="I189" s="374"/>
      <c r="J189" s="374"/>
      <c r="K189" s="374"/>
      <c r="L189" s="374"/>
      <c r="M189" s="374"/>
      <c r="N189" s="374"/>
      <c r="O189" s="374"/>
      <c r="P189" s="374"/>
      <c r="Q189" s="374"/>
      <c r="R189" s="374"/>
      <c r="S189" s="374"/>
      <c r="T189" s="374"/>
      <c r="U189" s="374"/>
      <c r="V189" s="374"/>
      <c r="W189" s="374"/>
      <c r="X189" s="374"/>
      <c r="Y189" s="374"/>
      <c r="Z189" s="374"/>
      <c r="AA189" s="374"/>
      <c r="AB189" s="374"/>
      <c r="AC189" s="374"/>
      <c r="AD189" s="374"/>
      <c r="AE189" s="374"/>
      <c r="AF189" s="414" t="s">
        <v>419</v>
      </c>
      <c r="AG189" s="869" t="s">
        <v>420</v>
      </c>
      <c r="AH189" s="870"/>
      <c r="AI189" s="870"/>
      <c r="AJ189" s="870"/>
      <c r="AK189" s="870"/>
      <c r="AL189" s="870"/>
      <c r="AM189" s="870"/>
      <c r="AN189" s="871"/>
    </row>
    <row r="190" spans="1:40" s="412" customFormat="1" ht="14.25" customHeight="1">
      <c r="C190" s="362"/>
      <c r="D190" s="373"/>
      <c r="E190" s="373">
        <v>2</v>
      </c>
      <c r="F190" s="415" t="s">
        <v>421</v>
      </c>
      <c r="G190" s="380"/>
      <c r="H190" s="416"/>
      <c r="I190" s="416"/>
      <c r="J190" s="416"/>
      <c r="K190" s="416"/>
      <c r="L190" s="416"/>
      <c r="M190" s="416"/>
      <c r="N190" s="416"/>
      <c r="O190" s="416"/>
      <c r="P190" s="416"/>
      <c r="Q190" s="416"/>
      <c r="R190" s="416"/>
      <c r="S190" s="416"/>
      <c r="T190" s="416"/>
      <c r="U190" s="416"/>
      <c r="V190" s="416"/>
      <c r="W190" s="416"/>
      <c r="X190" s="416"/>
      <c r="Y190" s="416"/>
      <c r="Z190" s="416"/>
      <c r="AA190" s="416"/>
      <c r="AB190" s="416"/>
      <c r="AC190" s="416"/>
      <c r="AD190" s="416"/>
      <c r="AE190" s="374"/>
      <c r="AF190" s="417" t="s">
        <v>6</v>
      </c>
      <c r="AG190" s="842" t="s">
        <v>422</v>
      </c>
      <c r="AH190" s="843"/>
      <c r="AI190" s="843"/>
      <c r="AJ190" s="843"/>
      <c r="AK190" s="843"/>
      <c r="AL190" s="843"/>
      <c r="AM190" s="843"/>
      <c r="AN190" s="844"/>
    </row>
    <row r="191" spans="1:40" s="412" customFormat="1" ht="14.25" customHeight="1">
      <c r="C191" s="362"/>
      <c r="D191" s="373"/>
      <c r="E191" s="373">
        <v>3</v>
      </c>
      <c r="F191" s="380" t="s">
        <v>401</v>
      </c>
      <c r="G191" s="380"/>
      <c r="H191" s="374"/>
      <c r="I191" s="374"/>
      <c r="J191" s="374"/>
      <c r="K191" s="374"/>
      <c r="L191" s="374"/>
      <c r="M191" s="374"/>
      <c r="N191" s="374"/>
      <c r="O191" s="374"/>
      <c r="P191" s="374"/>
      <c r="Q191" s="374"/>
      <c r="R191" s="374"/>
      <c r="S191" s="374"/>
      <c r="T191" s="374"/>
      <c r="U191" s="374"/>
      <c r="V191" s="374"/>
      <c r="W191" s="374"/>
      <c r="X191" s="374"/>
      <c r="Y191" s="374"/>
      <c r="Z191" s="374"/>
      <c r="AA191" s="374"/>
      <c r="AB191" s="374"/>
      <c r="AC191" s="374"/>
      <c r="AD191" s="374"/>
      <c r="AE191" s="374"/>
      <c r="AF191" s="417" t="s">
        <v>423</v>
      </c>
      <c r="AG191" s="842" t="s">
        <v>424</v>
      </c>
      <c r="AH191" s="843"/>
      <c r="AI191" s="843"/>
      <c r="AJ191" s="843"/>
      <c r="AK191" s="843"/>
      <c r="AL191" s="843"/>
      <c r="AM191" s="843"/>
      <c r="AN191" s="844"/>
    </row>
    <row r="192" spans="1:40" s="412" customFormat="1" ht="14.25" customHeight="1">
      <c r="C192" s="362"/>
      <c r="D192" s="373"/>
      <c r="E192" s="384"/>
      <c r="F192" s="382" t="s">
        <v>402</v>
      </c>
      <c r="G192" s="382"/>
      <c r="H192" s="374"/>
      <c r="I192" s="374"/>
      <c r="J192" s="374"/>
      <c r="K192" s="374"/>
      <c r="L192" s="374"/>
      <c r="M192" s="374"/>
      <c r="N192" s="374"/>
      <c r="O192" s="374"/>
      <c r="P192" s="374"/>
      <c r="Q192" s="374"/>
      <c r="R192" s="374"/>
      <c r="S192" s="374"/>
      <c r="T192" s="374"/>
      <c r="U192" s="374"/>
      <c r="V192" s="374"/>
      <c r="W192" s="374"/>
      <c r="X192" s="374"/>
      <c r="Y192" s="374"/>
      <c r="Z192" s="374"/>
      <c r="AA192" s="374"/>
      <c r="AB192" s="374"/>
      <c r="AC192" s="374"/>
      <c r="AD192" s="374"/>
      <c r="AE192" s="374"/>
      <c r="AF192" s="417" t="s">
        <v>381</v>
      </c>
      <c r="AG192" s="842" t="s">
        <v>425</v>
      </c>
      <c r="AH192" s="843"/>
      <c r="AI192" s="843"/>
      <c r="AJ192" s="843"/>
      <c r="AK192" s="843"/>
      <c r="AL192" s="843"/>
      <c r="AM192" s="843"/>
      <c r="AN192" s="844"/>
    </row>
    <row r="193" spans="1:40" s="412" customFormat="1" ht="14.25" customHeight="1">
      <c r="C193" s="362"/>
      <c r="D193" s="373"/>
      <c r="E193" s="373">
        <v>4</v>
      </c>
      <c r="F193" s="384" t="s">
        <v>404</v>
      </c>
      <c r="G193" s="380"/>
      <c r="H193" s="418"/>
      <c r="I193" s="418"/>
      <c r="J193" s="418"/>
      <c r="K193" s="418"/>
      <c r="L193" s="418"/>
      <c r="M193" s="418"/>
      <c r="N193" s="418"/>
      <c r="O193" s="418"/>
      <c r="P193" s="418"/>
      <c r="Q193" s="418"/>
      <c r="R193" s="418"/>
      <c r="S193" s="418"/>
      <c r="T193" s="418"/>
      <c r="U193" s="418"/>
      <c r="V193" s="418"/>
      <c r="W193" s="418"/>
      <c r="X193" s="418"/>
      <c r="Y193" s="418"/>
      <c r="Z193" s="418"/>
      <c r="AA193" s="418"/>
      <c r="AB193" s="418"/>
      <c r="AC193" s="418"/>
      <c r="AD193" s="418"/>
      <c r="AE193" s="374"/>
      <c r="AF193" s="419" t="s">
        <v>426</v>
      </c>
      <c r="AG193" s="842" t="s">
        <v>427</v>
      </c>
      <c r="AH193" s="843"/>
      <c r="AI193" s="843"/>
      <c r="AJ193" s="843"/>
      <c r="AK193" s="843"/>
      <c r="AL193" s="843"/>
      <c r="AM193" s="843"/>
      <c r="AN193" s="844"/>
    </row>
    <row r="194" spans="1:40" s="412" customFormat="1" ht="14.25" customHeight="1">
      <c r="C194" s="362"/>
      <c r="D194" s="373"/>
      <c r="E194" s="373">
        <v>5</v>
      </c>
      <c r="F194" s="380" t="s">
        <v>405</v>
      </c>
      <c r="G194" s="380"/>
      <c r="H194" s="374"/>
      <c r="I194" s="374"/>
      <c r="J194" s="374"/>
      <c r="K194" s="374"/>
      <c r="L194" s="374"/>
      <c r="M194" s="374"/>
      <c r="N194" s="374"/>
      <c r="O194" s="374"/>
      <c r="P194" s="374"/>
      <c r="Q194" s="374"/>
      <c r="R194" s="374"/>
      <c r="S194" s="374"/>
      <c r="T194" s="374"/>
      <c r="U194" s="374"/>
      <c r="V194" s="374"/>
      <c r="W194" s="374"/>
      <c r="X194" s="374"/>
      <c r="Y194" s="374"/>
      <c r="Z194" s="374"/>
      <c r="AA194" s="374"/>
      <c r="AB194" s="374"/>
      <c r="AC194" s="374"/>
      <c r="AD194" s="374"/>
      <c r="AE194" s="374"/>
      <c r="AF194" s="845" t="s">
        <v>428</v>
      </c>
      <c r="AG194" s="846"/>
      <c r="AH194" s="847"/>
      <c r="AI194" s="851" t="s">
        <v>429</v>
      </c>
      <c r="AJ194" s="852"/>
      <c r="AK194" s="852"/>
      <c r="AL194" s="852"/>
      <c r="AM194" s="852"/>
      <c r="AN194" s="853"/>
    </row>
    <row r="195" spans="1:40">
      <c r="A195" s="412"/>
      <c r="B195" s="412"/>
      <c r="C195" s="362"/>
      <c r="D195" s="373"/>
      <c r="E195" s="373">
        <v>6</v>
      </c>
      <c r="F195" s="380" t="s">
        <v>430</v>
      </c>
      <c r="G195" s="380"/>
      <c r="H195" s="374"/>
      <c r="I195" s="374"/>
      <c r="J195" s="374"/>
      <c r="K195" s="374"/>
      <c r="L195" s="374"/>
      <c r="M195" s="374"/>
      <c r="N195" s="374"/>
      <c r="O195" s="374"/>
      <c r="P195" s="374"/>
      <c r="Q195" s="374"/>
      <c r="R195" s="374"/>
      <c r="S195" s="374"/>
      <c r="T195" s="374"/>
      <c r="U195" s="374"/>
      <c r="V195" s="374"/>
      <c r="W195" s="374"/>
      <c r="X195" s="374"/>
      <c r="Y195" s="374"/>
      <c r="Z195" s="374"/>
      <c r="AA195" s="374"/>
      <c r="AB195" s="374"/>
      <c r="AC195" s="374"/>
      <c r="AD195" s="374"/>
      <c r="AE195" s="374"/>
      <c r="AF195" s="848"/>
      <c r="AG195" s="849"/>
      <c r="AH195" s="850"/>
      <c r="AI195" s="854"/>
      <c r="AJ195" s="855"/>
      <c r="AK195" s="855"/>
      <c r="AL195" s="855"/>
      <c r="AM195" s="855"/>
      <c r="AN195" s="856"/>
    </row>
    <row r="196" spans="1:40">
      <c r="A196" s="412"/>
      <c r="B196" s="412"/>
      <c r="C196" s="373"/>
      <c r="D196" s="373"/>
      <c r="E196" s="374"/>
      <c r="F196" s="374"/>
      <c r="G196" s="374"/>
      <c r="H196" s="374"/>
      <c r="I196" s="374"/>
      <c r="J196" s="374"/>
      <c r="K196" s="374"/>
      <c r="L196" s="374"/>
      <c r="M196" s="374"/>
      <c r="N196" s="374"/>
      <c r="O196" s="374"/>
      <c r="P196" s="374"/>
      <c r="Q196" s="374"/>
      <c r="R196" s="374"/>
      <c r="S196" s="374"/>
      <c r="T196" s="374"/>
      <c r="U196" s="374"/>
      <c r="V196" s="374"/>
      <c r="W196" s="374"/>
      <c r="X196" s="374"/>
      <c r="Y196" s="374"/>
      <c r="Z196" s="374"/>
      <c r="AA196" s="374"/>
      <c r="AB196" s="374"/>
      <c r="AC196" s="374"/>
      <c r="AD196" s="374"/>
      <c r="AE196" s="374"/>
      <c r="AF196" s="857" t="s">
        <v>431</v>
      </c>
      <c r="AG196" s="846"/>
      <c r="AH196" s="847"/>
      <c r="AI196" s="851" t="s">
        <v>432</v>
      </c>
      <c r="AJ196" s="852"/>
      <c r="AK196" s="852"/>
      <c r="AL196" s="852"/>
      <c r="AM196" s="852"/>
      <c r="AN196" s="853"/>
    </row>
    <row r="197" spans="1:40" ht="20.25" customHeight="1" thickBot="1">
      <c r="A197" s="412"/>
      <c r="B197" s="412"/>
      <c r="C197" s="373"/>
      <c r="D197" s="373"/>
      <c r="E197" s="420"/>
      <c r="F197" s="420"/>
      <c r="G197" s="420"/>
      <c r="H197" s="420"/>
      <c r="I197" s="420"/>
      <c r="J197" s="420"/>
      <c r="K197" s="420"/>
      <c r="L197" s="420"/>
      <c r="M197" s="420"/>
      <c r="N197" s="420"/>
      <c r="O197" s="421"/>
      <c r="P197" s="421"/>
      <c r="Q197" s="421"/>
      <c r="R197" s="421"/>
      <c r="S197" s="421"/>
      <c r="T197" s="421"/>
      <c r="AB197" s="422"/>
      <c r="AC197" s="422"/>
      <c r="AD197" s="422"/>
      <c r="AE197" s="422"/>
      <c r="AF197" s="858"/>
      <c r="AG197" s="859"/>
      <c r="AH197" s="860"/>
      <c r="AI197" s="861"/>
      <c r="AJ197" s="862"/>
      <c r="AK197" s="862"/>
      <c r="AL197" s="862"/>
      <c r="AM197" s="862"/>
      <c r="AN197" s="863"/>
    </row>
  </sheetData>
  <mergeCells count="447">
    <mergeCell ref="B9:B20"/>
    <mergeCell ref="C9:E10"/>
    <mergeCell ref="F9:F10"/>
    <mergeCell ref="G9:G10"/>
    <mergeCell ref="AM9:AM10"/>
    <mergeCell ref="T2:W2"/>
    <mergeCell ref="AD2:AL2"/>
    <mergeCell ref="AD3:AL3"/>
    <mergeCell ref="C6:E8"/>
    <mergeCell ref="F6:F8"/>
    <mergeCell ref="G6:G8"/>
    <mergeCell ref="H6:H8"/>
    <mergeCell ref="I6:O6"/>
    <mergeCell ref="P6:V6"/>
    <mergeCell ref="W6:AC6"/>
    <mergeCell ref="C13:E14"/>
    <mergeCell ref="F13:F14"/>
    <mergeCell ref="G13:G14"/>
    <mergeCell ref="AM13:AM14"/>
    <mergeCell ref="C19:E20"/>
    <mergeCell ref="F19:F20"/>
    <mergeCell ref="G19:G20"/>
    <mergeCell ref="AM19:AM20"/>
    <mergeCell ref="AN9:AN10"/>
    <mergeCell ref="C11:E12"/>
    <mergeCell ref="F11:F12"/>
    <mergeCell ref="G11:G12"/>
    <mergeCell ref="AM11:AM12"/>
    <mergeCell ref="AN11:AN12"/>
    <mergeCell ref="AD6:AJ6"/>
    <mergeCell ref="AK6:AK8"/>
    <mergeCell ref="AL6:AL8"/>
    <mergeCell ref="AM6:AM8"/>
    <mergeCell ref="AN6:AN8"/>
    <mergeCell ref="AN13:AN14"/>
    <mergeCell ref="C15:E16"/>
    <mergeCell ref="F15:F16"/>
    <mergeCell ref="G15:G16"/>
    <mergeCell ref="AM15:AM16"/>
    <mergeCell ref="AN15:AN16"/>
    <mergeCell ref="C17:E18"/>
    <mergeCell ref="F17:F18"/>
    <mergeCell ref="G17:G18"/>
    <mergeCell ref="AM17:AM18"/>
    <mergeCell ref="AN17:AN18"/>
    <mergeCell ref="AN19:AN20"/>
    <mergeCell ref="AN24:AN25"/>
    <mergeCell ref="C26:E27"/>
    <mergeCell ref="F26:F27"/>
    <mergeCell ref="G26:G27"/>
    <mergeCell ref="AM26:AM27"/>
    <mergeCell ref="AN26:AN27"/>
    <mergeCell ref="B22:B41"/>
    <mergeCell ref="C22:E23"/>
    <mergeCell ref="F22:F23"/>
    <mergeCell ref="G22:G23"/>
    <mergeCell ref="AM22:AM23"/>
    <mergeCell ref="AN22:AN23"/>
    <mergeCell ref="C24:E25"/>
    <mergeCell ref="F24:F25"/>
    <mergeCell ref="G24:G25"/>
    <mergeCell ref="AM24:AM25"/>
    <mergeCell ref="C28:E29"/>
    <mergeCell ref="F28:F29"/>
    <mergeCell ref="G28:G29"/>
    <mergeCell ref="AM28:AM29"/>
    <mergeCell ref="AN28:AN29"/>
    <mergeCell ref="C30:E31"/>
    <mergeCell ref="F30:F31"/>
    <mergeCell ref="G30:G31"/>
    <mergeCell ref="AM30:AM31"/>
    <mergeCell ref="AN30:AN31"/>
    <mergeCell ref="C32:E33"/>
    <mergeCell ref="F32:F33"/>
    <mergeCell ref="G32:G33"/>
    <mergeCell ref="AM32:AM33"/>
    <mergeCell ref="AN32:AN33"/>
    <mergeCell ref="C34:E35"/>
    <mergeCell ref="F34:F35"/>
    <mergeCell ref="G34:G35"/>
    <mergeCell ref="AM34:AM35"/>
    <mergeCell ref="AN34:AN35"/>
    <mergeCell ref="C36:E37"/>
    <mergeCell ref="F36:F37"/>
    <mergeCell ref="G36:G37"/>
    <mergeCell ref="AM36:AM37"/>
    <mergeCell ref="AN36:AN37"/>
    <mergeCell ref="C38:E39"/>
    <mergeCell ref="F38:F39"/>
    <mergeCell ref="G38:G39"/>
    <mergeCell ref="AM38:AM39"/>
    <mergeCell ref="AN38:AN39"/>
    <mergeCell ref="C40:E41"/>
    <mergeCell ref="F40:F41"/>
    <mergeCell ref="G40:G41"/>
    <mergeCell ref="AM40:AM41"/>
    <mergeCell ref="AN40:AN41"/>
    <mergeCell ref="B42:B43"/>
    <mergeCell ref="C42:F42"/>
    <mergeCell ref="G42:H42"/>
    <mergeCell ref="AL42:AL43"/>
    <mergeCell ref="AM42:AM43"/>
    <mergeCell ref="AN42:AN43"/>
    <mergeCell ref="C43:F43"/>
    <mergeCell ref="G43:H43"/>
    <mergeCell ref="C45:E47"/>
    <mergeCell ref="F45:F47"/>
    <mergeCell ref="G45:G47"/>
    <mergeCell ref="H45:H47"/>
    <mergeCell ref="I45:O45"/>
    <mergeCell ref="P45:V45"/>
    <mergeCell ref="W45:AC45"/>
    <mergeCell ref="AN48:AN49"/>
    <mergeCell ref="C50:E51"/>
    <mergeCell ref="F50:F51"/>
    <mergeCell ref="G50:G51"/>
    <mergeCell ref="AM50:AM51"/>
    <mergeCell ref="AN50:AN51"/>
    <mergeCell ref="AD45:AJ45"/>
    <mergeCell ref="AK45:AK47"/>
    <mergeCell ref="AL45:AL47"/>
    <mergeCell ref="AM45:AM47"/>
    <mergeCell ref="AN45:AN47"/>
    <mergeCell ref="C48:E49"/>
    <mergeCell ref="F48:F49"/>
    <mergeCell ref="G48:G49"/>
    <mergeCell ref="AM48:AM49"/>
    <mergeCell ref="C52:E53"/>
    <mergeCell ref="F52:F53"/>
    <mergeCell ref="G52:G53"/>
    <mergeCell ref="AM52:AM53"/>
    <mergeCell ref="AN52:AN53"/>
    <mergeCell ref="C54:E55"/>
    <mergeCell ref="F54:F55"/>
    <mergeCell ref="G54:G55"/>
    <mergeCell ref="AM54:AM55"/>
    <mergeCell ref="AN54:AN55"/>
    <mergeCell ref="C62:E63"/>
    <mergeCell ref="F62:F63"/>
    <mergeCell ref="G62:G63"/>
    <mergeCell ref="AM62:AM63"/>
    <mergeCell ref="AN62:AN63"/>
    <mergeCell ref="C56:E57"/>
    <mergeCell ref="F56:F57"/>
    <mergeCell ref="G56:G57"/>
    <mergeCell ref="AM56:AM57"/>
    <mergeCell ref="AN56:AN57"/>
    <mergeCell ref="C58:E59"/>
    <mergeCell ref="F58:F59"/>
    <mergeCell ref="G58:G59"/>
    <mergeCell ref="AM58:AM59"/>
    <mergeCell ref="AN58:AN59"/>
    <mergeCell ref="B68:B69"/>
    <mergeCell ref="C68:F68"/>
    <mergeCell ref="G68:H68"/>
    <mergeCell ref="AL68:AL69"/>
    <mergeCell ref="AM68:AM69"/>
    <mergeCell ref="AN68:AN69"/>
    <mergeCell ref="C69:F69"/>
    <mergeCell ref="G69:H69"/>
    <mergeCell ref="C64:E65"/>
    <mergeCell ref="F64:F65"/>
    <mergeCell ref="G64:G65"/>
    <mergeCell ref="AM64:AM65"/>
    <mergeCell ref="AN64:AN65"/>
    <mergeCell ref="C66:E67"/>
    <mergeCell ref="F66:F67"/>
    <mergeCell ref="G66:G67"/>
    <mergeCell ref="AM66:AM67"/>
    <mergeCell ref="AN66:AN67"/>
    <mergeCell ref="B48:B67"/>
    <mergeCell ref="C60:E61"/>
    <mergeCell ref="F60:F61"/>
    <mergeCell ref="G60:G61"/>
    <mergeCell ref="AM60:AM61"/>
    <mergeCell ref="AN60:AN61"/>
    <mergeCell ref="AN72:AN73"/>
    <mergeCell ref="C74:E75"/>
    <mergeCell ref="F74:F75"/>
    <mergeCell ref="G74:G75"/>
    <mergeCell ref="AM74:AM75"/>
    <mergeCell ref="AN74:AN75"/>
    <mergeCell ref="B70:B89"/>
    <mergeCell ref="C70:E71"/>
    <mergeCell ref="F70:F71"/>
    <mergeCell ref="G70:G71"/>
    <mergeCell ref="AM70:AM71"/>
    <mergeCell ref="AN70:AN71"/>
    <mergeCell ref="C72:E73"/>
    <mergeCell ref="F72:F73"/>
    <mergeCell ref="G72:G73"/>
    <mergeCell ref="AM72:AM73"/>
    <mergeCell ref="C76:E77"/>
    <mergeCell ref="F76:F77"/>
    <mergeCell ref="G76:G77"/>
    <mergeCell ref="AM76:AM77"/>
    <mergeCell ref="AN76:AN77"/>
    <mergeCell ref="C78:E79"/>
    <mergeCell ref="F78:F79"/>
    <mergeCell ref="G78:G79"/>
    <mergeCell ref="AM78:AM79"/>
    <mergeCell ref="AN78:AN79"/>
    <mergeCell ref="C80:E81"/>
    <mergeCell ref="F80:F81"/>
    <mergeCell ref="G80:G81"/>
    <mergeCell ref="AM80:AM81"/>
    <mergeCell ref="AN80:AN81"/>
    <mergeCell ref="C82:E83"/>
    <mergeCell ref="F82:F83"/>
    <mergeCell ref="G82:G83"/>
    <mergeCell ref="AM82:AM83"/>
    <mergeCell ref="AN82:AN83"/>
    <mergeCell ref="C84:E85"/>
    <mergeCell ref="F84:F85"/>
    <mergeCell ref="G84:G85"/>
    <mergeCell ref="AM84:AM85"/>
    <mergeCell ref="AN84:AN85"/>
    <mergeCell ref="C86:E87"/>
    <mergeCell ref="F86:F87"/>
    <mergeCell ref="G86:G87"/>
    <mergeCell ref="AM86:AM87"/>
    <mergeCell ref="AN86:AN87"/>
    <mergeCell ref="C88:E89"/>
    <mergeCell ref="F88:F89"/>
    <mergeCell ref="G88:G89"/>
    <mergeCell ref="AM88:AM89"/>
    <mergeCell ref="AN88:AN89"/>
    <mergeCell ref="B90:B91"/>
    <mergeCell ref="C90:F90"/>
    <mergeCell ref="G90:H90"/>
    <mergeCell ref="AL90:AL91"/>
    <mergeCell ref="AM90:AM91"/>
    <mergeCell ref="AN90:AN91"/>
    <mergeCell ref="C91:F91"/>
    <mergeCell ref="G91:H91"/>
    <mergeCell ref="C93:E95"/>
    <mergeCell ref="F93:F95"/>
    <mergeCell ref="G93:G95"/>
    <mergeCell ref="H93:H95"/>
    <mergeCell ref="I93:O93"/>
    <mergeCell ref="P93:V93"/>
    <mergeCell ref="W93:AC93"/>
    <mergeCell ref="AN96:AN97"/>
    <mergeCell ref="C98:E99"/>
    <mergeCell ref="F98:F99"/>
    <mergeCell ref="G98:G99"/>
    <mergeCell ref="AM98:AM99"/>
    <mergeCell ref="AN98:AN99"/>
    <mergeCell ref="AD93:AJ93"/>
    <mergeCell ref="AK93:AK95"/>
    <mergeCell ref="AL93:AL95"/>
    <mergeCell ref="AM93:AM95"/>
    <mergeCell ref="AN93:AN95"/>
    <mergeCell ref="C96:E97"/>
    <mergeCell ref="F96:F97"/>
    <mergeCell ref="G96:G97"/>
    <mergeCell ref="AM96:AM97"/>
    <mergeCell ref="C100:E101"/>
    <mergeCell ref="F100:F101"/>
    <mergeCell ref="G100:G101"/>
    <mergeCell ref="AM100:AM101"/>
    <mergeCell ref="AN100:AN101"/>
    <mergeCell ref="C102:E103"/>
    <mergeCell ref="F102:F103"/>
    <mergeCell ref="G102:G103"/>
    <mergeCell ref="AM102:AM103"/>
    <mergeCell ref="AN102:AN103"/>
    <mergeCell ref="C110:E111"/>
    <mergeCell ref="F110:F111"/>
    <mergeCell ref="G110:G111"/>
    <mergeCell ref="AM110:AM111"/>
    <mergeCell ref="AN110:AN111"/>
    <mergeCell ref="C104:E105"/>
    <mergeCell ref="F104:F105"/>
    <mergeCell ref="G104:G105"/>
    <mergeCell ref="AM104:AM105"/>
    <mergeCell ref="AN104:AN105"/>
    <mergeCell ref="C106:E107"/>
    <mergeCell ref="F106:F107"/>
    <mergeCell ref="G106:G107"/>
    <mergeCell ref="AM106:AM107"/>
    <mergeCell ref="AN106:AN107"/>
    <mergeCell ref="B116:B117"/>
    <mergeCell ref="C116:F116"/>
    <mergeCell ref="G116:H116"/>
    <mergeCell ref="AL116:AL117"/>
    <mergeCell ref="AM116:AM117"/>
    <mergeCell ref="AN116:AN117"/>
    <mergeCell ref="C117:F117"/>
    <mergeCell ref="G117:H117"/>
    <mergeCell ref="C112:E113"/>
    <mergeCell ref="F112:F113"/>
    <mergeCell ref="G112:G113"/>
    <mergeCell ref="AM112:AM113"/>
    <mergeCell ref="AN112:AN113"/>
    <mergeCell ref="C114:E115"/>
    <mergeCell ref="F114:F115"/>
    <mergeCell ref="G114:G115"/>
    <mergeCell ref="AM114:AM115"/>
    <mergeCell ref="AN114:AN115"/>
    <mergeCell ref="B96:B115"/>
    <mergeCell ref="C108:E109"/>
    <mergeCell ref="F108:F109"/>
    <mergeCell ref="G108:G109"/>
    <mergeCell ref="AM108:AM109"/>
    <mergeCell ref="AN108:AN109"/>
    <mergeCell ref="AM129:AM131"/>
    <mergeCell ref="B132:B137"/>
    <mergeCell ref="C132:E132"/>
    <mergeCell ref="AK132:AL132"/>
    <mergeCell ref="AM132:AM137"/>
    <mergeCell ref="C133:E133"/>
    <mergeCell ref="AK133:AL133"/>
    <mergeCell ref="C129:E131"/>
    <mergeCell ref="F129:F131"/>
    <mergeCell ref="G129:G131"/>
    <mergeCell ref="H129:H131"/>
    <mergeCell ref="I129:O129"/>
    <mergeCell ref="P129:V129"/>
    <mergeCell ref="C134:E134"/>
    <mergeCell ref="AK134:AL134"/>
    <mergeCell ref="C135:E135"/>
    <mergeCell ref="AK135:AL135"/>
    <mergeCell ref="C136:E136"/>
    <mergeCell ref="AK136:AL136"/>
    <mergeCell ref="W129:AC129"/>
    <mergeCell ref="AD129:AJ129"/>
    <mergeCell ref="AK129:AL131"/>
    <mergeCell ref="C137:E137"/>
    <mergeCell ref="AK137:AL137"/>
    <mergeCell ref="AM139:AM148"/>
    <mergeCell ref="C140:E140"/>
    <mergeCell ref="AK140:AL140"/>
    <mergeCell ref="C141:E141"/>
    <mergeCell ref="AK141:AL141"/>
    <mergeCell ref="C145:E145"/>
    <mergeCell ref="AK145:AL145"/>
    <mergeCell ref="C146:E146"/>
    <mergeCell ref="AK146:AL146"/>
    <mergeCell ref="C147:E147"/>
    <mergeCell ref="AK147:AL147"/>
    <mergeCell ref="C142:E142"/>
    <mergeCell ref="AK142:AL142"/>
    <mergeCell ref="C143:E143"/>
    <mergeCell ref="AK143:AL143"/>
    <mergeCell ref="C144:E144"/>
    <mergeCell ref="AK144:AL144"/>
    <mergeCell ref="C148:E148"/>
    <mergeCell ref="AK148:AL148"/>
    <mergeCell ref="F150:F152"/>
    <mergeCell ref="G150:G152"/>
    <mergeCell ref="H150:H152"/>
    <mergeCell ref="I150:O150"/>
    <mergeCell ref="P150:V150"/>
    <mergeCell ref="W150:AC150"/>
    <mergeCell ref="AD150:AJ150"/>
    <mergeCell ref="AK150:AL152"/>
    <mergeCell ref="B139:B148"/>
    <mergeCell ref="C139:E139"/>
    <mergeCell ref="AK139:AL139"/>
    <mergeCell ref="AM150:AM152"/>
    <mergeCell ref="B153:B162"/>
    <mergeCell ref="C153:E153"/>
    <mergeCell ref="AK153:AL153"/>
    <mergeCell ref="AM153:AM162"/>
    <mergeCell ref="C154:E154"/>
    <mergeCell ref="AK154:AL154"/>
    <mergeCell ref="C155:E155"/>
    <mergeCell ref="AK155:AL155"/>
    <mergeCell ref="C159:E159"/>
    <mergeCell ref="AK159:AL159"/>
    <mergeCell ref="C160:E160"/>
    <mergeCell ref="AK160:AL160"/>
    <mergeCell ref="C161:E161"/>
    <mergeCell ref="AK161:AL161"/>
    <mergeCell ref="C156:E156"/>
    <mergeCell ref="AK156:AL156"/>
    <mergeCell ref="C157:E157"/>
    <mergeCell ref="AK157:AL157"/>
    <mergeCell ref="C158:E158"/>
    <mergeCell ref="AK158:AL158"/>
    <mergeCell ref="C162:E162"/>
    <mergeCell ref="AK162:AL162"/>
    <mergeCell ref="C150:E152"/>
    <mergeCell ref="AM163:AM172"/>
    <mergeCell ref="C164:E164"/>
    <mergeCell ref="AK164:AL164"/>
    <mergeCell ref="C165:E165"/>
    <mergeCell ref="AK165:AL165"/>
    <mergeCell ref="C169:E169"/>
    <mergeCell ref="AK169:AL169"/>
    <mergeCell ref="C170:E170"/>
    <mergeCell ref="AK170:AL170"/>
    <mergeCell ref="C171:E171"/>
    <mergeCell ref="AK171:AL171"/>
    <mergeCell ref="C166:E166"/>
    <mergeCell ref="AK166:AL166"/>
    <mergeCell ref="C167:E167"/>
    <mergeCell ref="AK167:AL167"/>
    <mergeCell ref="C168:E168"/>
    <mergeCell ref="AK168:AL168"/>
    <mergeCell ref="C172:E172"/>
    <mergeCell ref="AK172:AL172"/>
    <mergeCell ref="H174:H176"/>
    <mergeCell ref="I174:O174"/>
    <mergeCell ref="P174:V174"/>
    <mergeCell ref="W174:AC174"/>
    <mergeCell ref="AD174:AJ174"/>
    <mergeCell ref="AK174:AL176"/>
    <mergeCell ref="B163:B172"/>
    <mergeCell ref="C163:E163"/>
    <mergeCell ref="AK163:AL163"/>
    <mergeCell ref="AM174:AM176"/>
    <mergeCell ref="B177:B186"/>
    <mergeCell ref="C177:E177"/>
    <mergeCell ref="AK177:AL177"/>
    <mergeCell ref="AM177:AM186"/>
    <mergeCell ref="C178:E178"/>
    <mergeCell ref="AK178:AL178"/>
    <mergeCell ref="C179:E179"/>
    <mergeCell ref="AK179:AL179"/>
    <mergeCell ref="C183:E183"/>
    <mergeCell ref="AK183:AL183"/>
    <mergeCell ref="C184:E184"/>
    <mergeCell ref="AK184:AL184"/>
    <mergeCell ref="C185:E185"/>
    <mergeCell ref="AK185:AL185"/>
    <mergeCell ref="C180:E180"/>
    <mergeCell ref="AK180:AL180"/>
    <mergeCell ref="C181:E181"/>
    <mergeCell ref="AK181:AL181"/>
    <mergeCell ref="C182:E182"/>
    <mergeCell ref="AK182:AL182"/>
    <mergeCell ref="C174:E176"/>
    <mergeCell ref="F174:F176"/>
    <mergeCell ref="G174:G176"/>
    <mergeCell ref="AG193:AN193"/>
    <mergeCell ref="AF194:AH195"/>
    <mergeCell ref="AI194:AN195"/>
    <mergeCell ref="AF196:AH197"/>
    <mergeCell ref="AI196:AN197"/>
    <mergeCell ref="C186:E186"/>
    <mergeCell ref="AK186:AL186"/>
    <mergeCell ref="AG189:AN189"/>
    <mergeCell ref="AG190:AN190"/>
    <mergeCell ref="AG191:AN191"/>
    <mergeCell ref="AG192:AN192"/>
  </mergeCells>
  <phoneticPr fontId="1"/>
  <pageMargins left="0.39370078740157483" right="0.35433070866141736" top="1.1417322834645669" bottom="0.55118110236220474" header="0.51181102362204722" footer="0.51181102362204722"/>
  <pageSetup paperSize="9" scale="71" fitToHeight="0" orientation="landscape" r:id="rId1"/>
  <headerFooter alignWithMargins="0"/>
  <rowBreaks count="5" manualBreakCount="5">
    <brk id="44" max="40" man="1"/>
    <brk id="92" max="40" man="1"/>
    <brk id="127" max="40" man="1"/>
    <brk id="149" max="40" man="1"/>
    <brk id="173"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9" sqref="Q49:U49"/>
    </sheetView>
  </sheetViews>
  <sheetFormatPr defaultColWidth="9" defaultRowHeight="13.5"/>
  <cols>
    <col min="1" max="1" width="1.5" style="16" customWidth="1"/>
    <col min="2" max="2" width="4.25" style="16" customWidth="1"/>
    <col min="3" max="3" width="3.375" style="16" customWidth="1"/>
    <col min="4" max="4" width="0.5" style="16" customWidth="1"/>
    <col min="5" max="40" width="3.125" style="16" customWidth="1"/>
    <col min="41" max="41" width="1.5" style="16" customWidth="1"/>
    <col min="42" max="42" width="9" style="15"/>
    <col min="43" max="16384" width="9" style="16"/>
  </cols>
  <sheetData>
    <row r="1" spans="2:42" s="18" customFormat="1">
      <c r="AP1" s="19"/>
    </row>
    <row r="2" spans="2:42" s="18" customFormat="1" ht="17.25">
      <c r="B2" s="707" t="s">
        <v>15</v>
      </c>
      <c r="C2" s="707"/>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row>
    <row r="3" spans="2:42" s="18" customFormat="1" ht="7.5" customHeight="1">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row>
    <row r="4" spans="2:42" s="20" customFormat="1" ht="18.75">
      <c r="B4" s="709" t="s">
        <v>16</v>
      </c>
      <c r="C4" s="709"/>
      <c r="D4" s="709"/>
      <c r="E4" s="709"/>
      <c r="F4" s="709"/>
      <c r="G4" s="709"/>
      <c r="H4" s="710"/>
      <c r="I4" s="710"/>
      <c r="J4" s="710"/>
      <c r="K4" s="20" t="s">
        <v>17</v>
      </c>
      <c r="L4" s="21"/>
      <c r="M4" s="21"/>
      <c r="N4" s="21"/>
      <c r="O4" s="21"/>
      <c r="P4" s="21"/>
      <c r="Q4" s="21"/>
      <c r="R4" s="21"/>
      <c r="S4" s="21"/>
      <c r="T4" s="21"/>
      <c r="U4" s="21"/>
      <c r="AB4" s="711" t="s">
        <v>18</v>
      </c>
      <c r="AC4" s="712"/>
      <c r="AD4" s="712"/>
      <c r="AE4" s="712"/>
      <c r="AF4" s="712"/>
      <c r="AG4" s="712"/>
      <c r="AH4" s="712"/>
      <c r="AI4" s="712"/>
      <c r="AJ4" s="712"/>
      <c r="AK4" s="712"/>
      <c r="AL4" s="22"/>
      <c r="AM4" s="22"/>
      <c r="AN4" s="22"/>
    </row>
    <row r="5" spans="2:42" s="20" customFormat="1" ht="16.5" customHeight="1">
      <c r="V5" s="709" t="s">
        <v>19</v>
      </c>
      <c r="W5" s="709"/>
      <c r="X5" s="709"/>
      <c r="Y5" s="710"/>
      <c r="Z5" s="710"/>
      <c r="AA5" s="709"/>
      <c r="AB5" s="710"/>
      <c r="AC5" s="710"/>
      <c r="AD5" s="710"/>
      <c r="AE5" s="710"/>
      <c r="AF5" s="710"/>
      <c r="AG5" s="710"/>
      <c r="AH5" s="710"/>
      <c r="AI5" s="710"/>
      <c r="AJ5" s="710"/>
      <c r="AK5" s="710"/>
      <c r="AL5" s="710"/>
      <c r="AM5" s="710"/>
      <c r="AN5" s="710"/>
    </row>
    <row r="6" spans="2:42" s="20" customFormat="1" ht="16.5" customHeight="1">
      <c r="Y6" s="21"/>
      <c r="Z6" s="21"/>
      <c r="AA6" s="710"/>
      <c r="AB6" s="710"/>
      <c r="AC6" s="710"/>
      <c r="AD6" s="710"/>
      <c r="AE6" s="710"/>
      <c r="AF6" s="710"/>
      <c r="AG6" s="710"/>
      <c r="AH6" s="710"/>
      <c r="AI6" s="710"/>
      <c r="AJ6" s="710"/>
      <c r="AK6" s="710"/>
      <c r="AL6" s="710"/>
      <c r="AM6" s="710"/>
      <c r="AN6" s="710"/>
    </row>
    <row r="7" spans="2:42" s="20" customFormat="1" ht="16.5" customHeight="1">
      <c r="V7" s="709" t="s">
        <v>20</v>
      </c>
      <c r="W7" s="709"/>
      <c r="X7" s="709"/>
      <c r="Y7" s="710"/>
      <c r="Z7" s="710"/>
      <c r="AA7" s="709"/>
      <c r="AB7" s="710"/>
      <c r="AC7" s="710"/>
      <c r="AD7" s="710"/>
      <c r="AE7" s="710"/>
      <c r="AF7" s="710"/>
      <c r="AG7" s="710"/>
      <c r="AH7" s="710"/>
      <c r="AI7" s="710"/>
      <c r="AJ7" s="710"/>
      <c r="AK7" s="710"/>
      <c r="AL7" s="710"/>
      <c r="AM7" s="710"/>
      <c r="AN7" s="710"/>
    </row>
    <row r="8" spans="2:42" s="20" customFormat="1" ht="16.5" customHeight="1">
      <c r="V8" s="21"/>
      <c r="W8" s="21"/>
      <c r="X8" s="21"/>
      <c r="Y8" s="21"/>
      <c r="Z8" s="21"/>
      <c r="AA8" s="710"/>
      <c r="AB8" s="710"/>
      <c r="AC8" s="710"/>
      <c r="AD8" s="710"/>
      <c r="AE8" s="710"/>
      <c r="AF8" s="710"/>
      <c r="AG8" s="710"/>
      <c r="AH8" s="710"/>
      <c r="AI8" s="710"/>
      <c r="AJ8" s="710"/>
      <c r="AK8" s="710"/>
      <c r="AL8" s="710"/>
      <c r="AM8" s="710"/>
      <c r="AN8" s="710"/>
    </row>
    <row r="9" spans="2:42" s="20" customFormat="1" ht="19.5" customHeight="1">
      <c r="V9" s="709" t="s">
        <v>21</v>
      </c>
      <c r="W9" s="709"/>
      <c r="X9" s="709"/>
      <c r="Y9" s="710"/>
      <c r="Z9" s="710"/>
      <c r="AA9" s="709"/>
      <c r="AB9" s="710"/>
      <c r="AC9" s="710"/>
      <c r="AD9" s="710"/>
      <c r="AE9" s="710"/>
      <c r="AF9" s="710"/>
      <c r="AG9" s="710"/>
      <c r="AH9" s="710"/>
      <c r="AI9" s="710"/>
      <c r="AJ9" s="710"/>
      <c r="AK9" s="710"/>
      <c r="AL9" s="710"/>
      <c r="AM9" s="710"/>
      <c r="AN9" s="710"/>
    </row>
    <row r="10" spans="2:42" s="18" customFormat="1" ht="6.75" customHeight="1">
      <c r="C10" s="5"/>
      <c r="D10" s="5"/>
    </row>
    <row r="11" spans="2:42" s="18" customFormat="1" ht="24" customHeight="1">
      <c r="B11" s="702" t="s">
        <v>22</v>
      </c>
      <c r="C11" s="656" t="s">
        <v>23</v>
      </c>
      <c r="D11" s="657"/>
      <c r="E11" s="657"/>
      <c r="F11" s="657"/>
      <c r="G11" s="657"/>
      <c r="H11" s="657"/>
      <c r="I11" s="657"/>
      <c r="J11" s="657"/>
      <c r="K11" s="657"/>
      <c r="L11" s="703"/>
      <c r="M11" s="687"/>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9"/>
    </row>
    <row r="12" spans="2:42" s="18" customFormat="1" ht="24" customHeight="1">
      <c r="B12" s="631"/>
      <c r="C12" s="662" t="s">
        <v>24</v>
      </c>
      <c r="D12" s="663"/>
      <c r="E12" s="663"/>
      <c r="F12" s="663"/>
      <c r="G12" s="663"/>
      <c r="H12" s="663"/>
      <c r="I12" s="663"/>
      <c r="J12" s="663"/>
      <c r="K12" s="663"/>
      <c r="L12" s="664"/>
      <c r="M12" s="690"/>
      <c r="N12" s="691"/>
      <c r="O12" s="691"/>
      <c r="P12" s="691"/>
      <c r="Q12" s="691"/>
      <c r="R12" s="691"/>
      <c r="S12" s="691"/>
      <c r="T12" s="691"/>
      <c r="U12" s="691"/>
      <c r="V12" s="691"/>
      <c r="W12" s="691"/>
      <c r="X12" s="691"/>
      <c r="Y12" s="691"/>
      <c r="Z12" s="691"/>
      <c r="AA12" s="691"/>
      <c r="AB12" s="691"/>
      <c r="AC12" s="691"/>
      <c r="AD12" s="691"/>
      <c r="AE12" s="691"/>
      <c r="AF12" s="691"/>
      <c r="AG12" s="691"/>
      <c r="AH12" s="691"/>
      <c r="AI12" s="691"/>
      <c r="AJ12" s="691"/>
      <c r="AK12" s="691"/>
      <c r="AL12" s="691"/>
      <c r="AM12" s="691"/>
      <c r="AN12" s="692"/>
    </row>
    <row r="13" spans="2:42" s="18" customFormat="1" ht="13.5" customHeight="1">
      <c r="B13" s="631"/>
      <c r="C13" s="656" t="s">
        <v>25</v>
      </c>
      <c r="D13" s="657"/>
      <c r="E13" s="657"/>
      <c r="F13" s="657"/>
      <c r="G13" s="657"/>
      <c r="H13" s="657"/>
      <c r="I13" s="657"/>
      <c r="J13" s="657"/>
      <c r="K13" s="657"/>
      <c r="L13" s="658"/>
      <c r="M13" s="665" t="s">
        <v>26</v>
      </c>
      <c r="N13" s="665"/>
      <c r="O13" s="665"/>
      <c r="P13" s="665"/>
      <c r="Q13" s="665"/>
      <c r="R13" s="665"/>
      <c r="S13" s="665"/>
      <c r="T13" s="23" t="s">
        <v>27</v>
      </c>
      <c r="U13" s="665"/>
      <c r="V13" s="665"/>
      <c r="W13" s="665"/>
      <c r="X13" s="23" t="s">
        <v>28</v>
      </c>
      <c r="Y13" s="665"/>
      <c r="Z13" s="665"/>
      <c r="AA13" s="665"/>
      <c r="AB13" s="665"/>
      <c r="AC13" s="665"/>
      <c r="AD13" s="665"/>
      <c r="AE13" s="665"/>
      <c r="AF13" s="665"/>
      <c r="AG13" s="665"/>
      <c r="AH13" s="665"/>
      <c r="AI13" s="665"/>
      <c r="AJ13" s="665"/>
      <c r="AK13" s="665"/>
      <c r="AL13" s="665"/>
      <c r="AM13" s="665"/>
      <c r="AN13" s="666"/>
    </row>
    <row r="14" spans="2:42" s="18" customFormat="1" ht="13.5" customHeight="1">
      <c r="B14" s="631"/>
      <c r="C14" s="659"/>
      <c r="D14" s="660"/>
      <c r="E14" s="660"/>
      <c r="F14" s="660"/>
      <c r="G14" s="660"/>
      <c r="H14" s="660"/>
      <c r="I14" s="660"/>
      <c r="J14" s="660"/>
      <c r="K14" s="660"/>
      <c r="L14" s="661"/>
      <c r="M14" s="667" t="s">
        <v>29</v>
      </c>
      <c r="N14" s="667"/>
      <c r="O14" s="667"/>
      <c r="P14" s="667"/>
      <c r="Q14" s="24"/>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8"/>
    </row>
    <row r="15" spans="2:42" s="18" customFormat="1" ht="13.5" customHeight="1">
      <c r="B15" s="631"/>
      <c r="C15" s="662"/>
      <c r="D15" s="663"/>
      <c r="E15" s="663"/>
      <c r="F15" s="663"/>
      <c r="G15" s="663"/>
      <c r="H15" s="663"/>
      <c r="I15" s="663"/>
      <c r="J15" s="663"/>
      <c r="K15" s="663"/>
      <c r="L15" s="664"/>
      <c r="M15" s="669" t="s">
        <v>30</v>
      </c>
      <c r="N15" s="669"/>
      <c r="O15" s="669"/>
      <c r="P15" s="669"/>
      <c r="Q15" s="669"/>
      <c r="R15" s="669"/>
      <c r="S15" s="669"/>
      <c r="T15" s="669"/>
      <c r="U15" s="669"/>
      <c r="V15" s="669"/>
      <c r="W15" s="669"/>
      <c r="X15" s="669"/>
      <c r="Y15" s="669"/>
      <c r="Z15" s="669"/>
      <c r="AA15" s="669"/>
      <c r="AB15" s="669"/>
      <c r="AC15" s="669"/>
      <c r="AD15" s="669"/>
      <c r="AE15" s="669"/>
      <c r="AF15" s="669"/>
      <c r="AG15" s="669"/>
      <c r="AH15" s="669"/>
      <c r="AI15" s="669"/>
      <c r="AJ15" s="669"/>
      <c r="AK15" s="669"/>
      <c r="AL15" s="669"/>
      <c r="AM15" s="669"/>
      <c r="AN15" s="670"/>
    </row>
    <row r="16" spans="2:42" s="18" customFormat="1" ht="14.25" customHeight="1">
      <c r="B16" s="631"/>
      <c r="C16" s="673" t="s">
        <v>31</v>
      </c>
      <c r="D16" s="674"/>
      <c r="E16" s="674"/>
      <c r="F16" s="674"/>
      <c r="G16" s="674"/>
      <c r="H16" s="674"/>
      <c r="I16" s="674"/>
      <c r="J16" s="674"/>
      <c r="K16" s="674"/>
      <c r="L16" s="675"/>
      <c r="M16" s="693" t="s">
        <v>32</v>
      </c>
      <c r="N16" s="694"/>
      <c r="O16" s="694"/>
      <c r="P16" s="694"/>
      <c r="Q16" s="695"/>
      <c r="R16" s="671"/>
      <c r="S16" s="626"/>
      <c r="T16" s="626"/>
      <c r="U16" s="626"/>
      <c r="V16" s="626"/>
      <c r="W16" s="626"/>
      <c r="X16" s="626"/>
      <c r="Y16" s="626"/>
      <c r="Z16" s="626"/>
      <c r="AA16" s="672"/>
      <c r="AB16" s="696" t="s">
        <v>33</v>
      </c>
      <c r="AC16" s="665"/>
      <c r="AD16" s="665"/>
      <c r="AE16" s="665"/>
      <c r="AF16" s="666"/>
      <c r="AG16" s="671"/>
      <c r="AH16" s="626"/>
      <c r="AI16" s="626"/>
      <c r="AJ16" s="626"/>
      <c r="AK16" s="626"/>
      <c r="AL16" s="626"/>
      <c r="AM16" s="626"/>
      <c r="AN16" s="672"/>
    </row>
    <row r="17" spans="2:42" ht="14.25" customHeight="1">
      <c r="B17" s="631"/>
      <c r="C17" s="704" t="s">
        <v>34</v>
      </c>
      <c r="D17" s="705"/>
      <c r="E17" s="705"/>
      <c r="F17" s="705"/>
      <c r="G17" s="705"/>
      <c r="H17" s="705"/>
      <c r="I17" s="705"/>
      <c r="J17" s="705"/>
      <c r="K17" s="705"/>
      <c r="L17" s="706"/>
      <c r="M17" s="627"/>
      <c r="N17" s="700"/>
      <c r="O17" s="700"/>
      <c r="P17" s="700"/>
      <c r="Q17" s="700"/>
      <c r="R17" s="700"/>
      <c r="S17" s="700"/>
      <c r="T17" s="700"/>
      <c r="U17" s="701"/>
      <c r="V17" s="693" t="s">
        <v>35</v>
      </c>
      <c r="W17" s="694"/>
      <c r="X17" s="694"/>
      <c r="Y17" s="694"/>
      <c r="Z17" s="694"/>
      <c r="AA17" s="695"/>
      <c r="AB17" s="627"/>
      <c r="AC17" s="700"/>
      <c r="AD17" s="700"/>
      <c r="AE17" s="700"/>
      <c r="AF17" s="700"/>
      <c r="AG17" s="700"/>
      <c r="AH17" s="700"/>
      <c r="AI17" s="700"/>
      <c r="AJ17" s="700"/>
      <c r="AK17" s="700"/>
      <c r="AL17" s="700"/>
      <c r="AM17" s="700"/>
      <c r="AN17" s="701"/>
      <c r="AP17" s="16"/>
    </row>
    <row r="18" spans="2:42" ht="14.25" customHeight="1">
      <c r="B18" s="631"/>
      <c r="C18" s="606" t="s">
        <v>36</v>
      </c>
      <c r="D18" s="607"/>
      <c r="E18" s="607"/>
      <c r="F18" s="607"/>
      <c r="G18" s="607"/>
      <c r="H18" s="607"/>
      <c r="I18" s="607"/>
      <c r="J18" s="607"/>
      <c r="K18" s="607"/>
      <c r="L18" s="676"/>
      <c r="M18" s="693" t="s">
        <v>37</v>
      </c>
      <c r="N18" s="694"/>
      <c r="O18" s="694"/>
      <c r="P18" s="694"/>
      <c r="Q18" s="695"/>
      <c r="R18" s="697"/>
      <c r="S18" s="698"/>
      <c r="T18" s="698"/>
      <c r="U18" s="698"/>
      <c r="V18" s="698"/>
      <c r="W18" s="698"/>
      <c r="X18" s="698"/>
      <c r="Y18" s="698"/>
      <c r="Z18" s="698"/>
      <c r="AA18" s="699"/>
      <c r="AB18" s="700" t="s">
        <v>38</v>
      </c>
      <c r="AC18" s="700"/>
      <c r="AD18" s="700"/>
      <c r="AE18" s="700"/>
      <c r="AF18" s="701"/>
      <c r="AG18" s="697"/>
      <c r="AH18" s="698"/>
      <c r="AI18" s="698"/>
      <c r="AJ18" s="698"/>
      <c r="AK18" s="698"/>
      <c r="AL18" s="698"/>
      <c r="AM18" s="698"/>
      <c r="AN18" s="699"/>
      <c r="AP18" s="16"/>
    </row>
    <row r="19" spans="2:42" ht="13.5" customHeight="1">
      <c r="B19" s="631"/>
      <c r="C19" s="656" t="s">
        <v>39</v>
      </c>
      <c r="D19" s="657"/>
      <c r="E19" s="657"/>
      <c r="F19" s="657"/>
      <c r="G19" s="657"/>
      <c r="H19" s="657"/>
      <c r="I19" s="657"/>
      <c r="J19" s="657"/>
      <c r="K19" s="657"/>
      <c r="L19" s="658"/>
      <c r="M19" s="665" t="s">
        <v>26</v>
      </c>
      <c r="N19" s="665"/>
      <c r="O19" s="665"/>
      <c r="P19" s="665"/>
      <c r="Q19" s="665"/>
      <c r="R19" s="665"/>
      <c r="S19" s="665"/>
      <c r="T19" s="23" t="s">
        <v>27</v>
      </c>
      <c r="U19" s="665"/>
      <c r="V19" s="665"/>
      <c r="W19" s="665"/>
      <c r="X19" s="23" t="s">
        <v>28</v>
      </c>
      <c r="Y19" s="665"/>
      <c r="Z19" s="665"/>
      <c r="AA19" s="665"/>
      <c r="AB19" s="665"/>
      <c r="AC19" s="665"/>
      <c r="AD19" s="665"/>
      <c r="AE19" s="665"/>
      <c r="AF19" s="665"/>
      <c r="AG19" s="665"/>
      <c r="AH19" s="665"/>
      <c r="AI19" s="665"/>
      <c r="AJ19" s="665"/>
      <c r="AK19" s="665"/>
      <c r="AL19" s="665"/>
      <c r="AM19" s="665"/>
      <c r="AN19" s="666"/>
      <c r="AP19" s="16"/>
    </row>
    <row r="20" spans="2:42" ht="14.25" customHeight="1">
      <c r="B20" s="631"/>
      <c r="C20" s="659"/>
      <c r="D20" s="660"/>
      <c r="E20" s="660"/>
      <c r="F20" s="660"/>
      <c r="G20" s="660"/>
      <c r="H20" s="660"/>
      <c r="I20" s="660"/>
      <c r="J20" s="660"/>
      <c r="K20" s="660"/>
      <c r="L20" s="661"/>
      <c r="M20" s="667" t="s">
        <v>29</v>
      </c>
      <c r="N20" s="667"/>
      <c r="O20" s="667"/>
      <c r="P20" s="667"/>
      <c r="Q20" s="24"/>
      <c r="R20" s="667"/>
      <c r="S20" s="667"/>
      <c r="T20" s="667"/>
      <c r="U20" s="667"/>
      <c r="V20" s="667"/>
      <c r="W20" s="667"/>
      <c r="X20" s="667"/>
      <c r="Y20" s="667"/>
      <c r="Z20" s="667"/>
      <c r="AA20" s="667"/>
      <c r="AB20" s="667"/>
      <c r="AC20" s="667"/>
      <c r="AD20" s="667"/>
      <c r="AE20" s="667"/>
      <c r="AF20" s="667"/>
      <c r="AG20" s="667"/>
      <c r="AH20" s="667"/>
      <c r="AI20" s="667"/>
      <c r="AJ20" s="667"/>
      <c r="AK20" s="667"/>
      <c r="AL20" s="667"/>
      <c r="AM20" s="667"/>
      <c r="AN20" s="668"/>
      <c r="AP20" s="16"/>
    </row>
    <row r="21" spans="2:42">
      <c r="B21" s="632"/>
      <c r="C21" s="662"/>
      <c r="D21" s="663"/>
      <c r="E21" s="663"/>
      <c r="F21" s="663"/>
      <c r="G21" s="663"/>
      <c r="H21" s="663"/>
      <c r="I21" s="663"/>
      <c r="J21" s="663"/>
      <c r="K21" s="663"/>
      <c r="L21" s="664"/>
      <c r="M21" s="669"/>
      <c r="N21" s="669"/>
      <c r="O21" s="669"/>
      <c r="P21" s="669"/>
      <c r="Q21" s="669"/>
      <c r="R21" s="669"/>
      <c r="S21" s="669"/>
      <c r="T21" s="669"/>
      <c r="U21" s="669"/>
      <c r="V21" s="669"/>
      <c r="W21" s="669"/>
      <c r="X21" s="669"/>
      <c r="Y21" s="669"/>
      <c r="Z21" s="669"/>
      <c r="AA21" s="669"/>
      <c r="AB21" s="669"/>
      <c r="AC21" s="669"/>
      <c r="AD21" s="669"/>
      <c r="AE21" s="669"/>
      <c r="AF21" s="669"/>
      <c r="AG21" s="669"/>
      <c r="AH21" s="669"/>
      <c r="AI21" s="669"/>
      <c r="AJ21" s="669"/>
      <c r="AK21" s="669"/>
      <c r="AL21" s="669"/>
      <c r="AM21" s="669"/>
      <c r="AN21" s="670"/>
      <c r="AP21" s="16"/>
    </row>
    <row r="22" spans="2:42" ht="24" customHeight="1">
      <c r="B22" s="633" t="s">
        <v>40</v>
      </c>
      <c r="C22" s="656" t="s">
        <v>41</v>
      </c>
      <c r="D22" s="657"/>
      <c r="E22" s="657"/>
      <c r="F22" s="657"/>
      <c r="G22" s="657"/>
      <c r="H22" s="657"/>
      <c r="I22" s="657"/>
      <c r="J22" s="657"/>
      <c r="K22" s="657"/>
      <c r="L22" s="658"/>
      <c r="M22" s="687"/>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9"/>
      <c r="AP22" s="16"/>
    </row>
    <row r="23" spans="2:42" ht="24" customHeight="1">
      <c r="B23" s="634"/>
      <c r="C23" s="662" t="s">
        <v>42</v>
      </c>
      <c r="D23" s="663"/>
      <c r="E23" s="663"/>
      <c r="F23" s="663"/>
      <c r="G23" s="663"/>
      <c r="H23" s="663"/>
      <c r="I23" s="663"/>
      <c r="J23" s="663"/>
      <c r="K23" s="663"/>
      <c r="L23" s="664"/>
      <c r="M23" s="690"/>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2"/>
      <c r="AP23" s="16"/>
    </row>
    <row r="24" spans="2:42" ht="13.5" customHeight="1">
      <c r="B24" s="634"/>
      <c r="C24" s="656" t="s">
        <v>43</v>
      </c>
      <c r="D24" s="657"/>
      <c r="E24" s="657"/>
      <c r="F24" s="657"/>
      <c r="G24" s="657"/>
      <c r="H24" s="657"/>
      <c r="I24" s="657"/>
      <c r="J24" s="657"/>
      <c r="K24" s="657"/>
      <c r="L24" s="658"/>
      <c r="M24" s="665" t="s">
        <v>26</v>
      </c>
      <c r="N24" s="665"/>
      <c r="O24" s="665"/>
      <c r="P24" s="665"/>
      <c r="Q24" s="665"/>
      <c r="R24" s="665"/>
      <c r="S24" s="665"/>
      <c r="T24" s="23" t="s">
        <v>27</v>
      </c>
      <c r="U24" s="665"/>
      <c r="V24" s="665"/>
      <c r="W24" s="665"/>
      <c r="X24" s="23" t="s">
        <v>28</v>
      </c>
      <c r="Y24" s="665"/>
      <c r="Z24" s="665"/>
      <c r="AA24" s="665"/>
      <c r="AB24" s="665"/>
      <c r="AC24" s="665"/>
      <c r="AD24" s="665"/>
      <c r="AE24" s="665"/>
      <c r="AF24" s="665"/>
      <c r="AG24" s="665"/>
      <c r="AH24" s="665"/>
      <c r="AI24" s="665"/>
      <c r="AJ24" s="665"/>
      <c r="AK24" s="665"/>
      <c r="AL24" s="665"/>
      <c r="AM24" s="665"/>
      <c r="AN24" s="666"/>
      <c r="AP24" s="16"/>
    </row>
    <row r="25" spans="2:42" ht="14.25" customHeight="1">
      <c r="B25" s="634"/>
      <c r="C25" s="659"/>
      <c r="D25" s="660"/>
      <c r="E25" s="660"/>
      <c r="F25" s="660"/>
      <c r="G25" s="660"/>
      <c r="H25" s="660"/>
      <c r="I25" s="660"/>
      <c r="J25" s="660"/>
      <c r="K25" s="660"/>
      <c r="L25" s="661"/>
      <c r="M25" s="667" t="s">
        <v>29</v>
      </c>
      <c r="N25" s="667"/>
      <c r="O25" s="667"/>
      <c r="P25" s="667"/>
      <c r="Q25" s="24"/>
      <c r="R25" s="667"/>
      <c r="S25" s="667"/>
      <c r="T25" s="667"/>
      <c r="U25" s="667"/>
      <c r="V25" s="667"/>
      <c r="W25" s="667"/>
      <c r="X25" s="667"/>
      <c r="Y25" s="667"/>
      <c r="Z25" s="667"/>
      <c r="AA25" s="667"/>
      <c r="AB25" s="667"/>
      <c r="AC25" s="667"/>
      <c r="AD25" s="667"/>
      <c r="AE25" s="667"/>
      <c r="AF25" s="667"/>
      <c r="AG25" s="667"/>
      <c r="AH25" s="667"/>
      <c r="AI25" s="667"/>
      <c r="AJ25" s="667"/>
      <c r="AK25" s="667"/>
      <c r="AL25" s="667"/>
      <c r="AM25" s="667"/>
      <c r="AN25" s="668"/>
      <c r="AP25" s="16"/>
    </row>
    <row r="26" spans="2:42">
      <c r="B26" s="634"/>
      <c r="C26" s="662"/>
      <c r="D26" s="663"/>
      <c r="E26" s="663"/>
      <c r="F26" s="663"/>
      <c r="G26" s="663"/>
      <c r="H26" s="663"/>
      <c r="I26" s="663"/>
      <c r="J26" s="663"/>
      <c r="K26" s="663"/>
      <c r="L26" s="664"/>
      <c r="M26" s="669"/>
      <c r="N26" s="669"/>
      <c r="O26" s="669"/>
      <c r="P26" s="669"/>
      <c r="Q26" s="669"/>
      <c r="R26" s="669"/>
      <c r="S26" s="669"/>
      <c r="T26" s="669"/>
      <c r="U26" s="669"/>
      <c r="V26" s="669"/>
      <c r="W26" s="669"/>
      <c r="X26" s="669"/>
      <c r="Y26" s="669"/>
      <c r="Z26" s="669"/>
      <c r="AA26" s="669"/>
      <c r="AB26" s="669"/>
      <c r="AC26" s="669"/>
      <c r="AD26" s="669"/>
      <c r="AE26" s="669"/>
      <c r="AF26" s="669"/>
      <c r="AG26" s="669"/>
      <c r="AH26" s="669"/>
      <c r="AI26" s="669"/>
      <c r="AJ26" s="669"/>
      <c r="AK26" s="669"/>
      <c r="AL26" s="669"/>
      <c r="AM26" s="669"/>
      <c r="AN26" s="670"/>
      <c r="AP26" s="16"/>
    </row>
    <row r="27" spans="2:42" ht="14.25" customHeight="1">
      <c r="B27" s="634"/>
      <c r="C27" s="673" t="s">
        <v>31</v>
      </c>
      <c r="D27" s="674"/>
      <c r="E27" s="674"/>
      <c r="F27" s="674"/>
      <c r="G27" s="674"/>
      <c r="H27" s="674"/>
      <c r="I27" s="674"/>
      <c r="J27" s="674"/>
      <c r="K27" s="674"/>
      <c r="L27" s="675"/>
      <c r="M27" s="693" t="s">
        <v>32</v>
      </c>
      <c r="N27" s="694"/>
      <c r="O27" s="694"/>
      <c r="P27" s="694"/>
      <c r="Q27" s="695"/>
      <c r="R27" s="671"/>
      <c r="S27" s="626"/>
      <c r="T27" s="626"/>
      <c r="U27" s="626"/>
      <c r="V27" s="626"/>
      <c r="W27" s="626"/>
      <c r="X27" s="626"/>
      <c r="Y27" s="626"/>
      <c r="Z27" s="626"/>
      <c r="AA27" s="672"/>
      <c r="AB27" s="696" t="s">
        <v>33</v>
      </c>
      <c r="AC27" s="665"/>
      <c r="AD27" s="665"/>
      <c r="AE27" s="665"/>
      <c r="AF27" s="666"/>
      <c r="AG27" s="671"/>
      <c r="AH27" s="626"/>
      <c r="AI27" s="626"/>
      <c r="AJ27" s="626"/>
      <c r="AK27" s="626"/>
      <c r="AL27" s="626"/>
      <c r="AM27" s="626"/>
      <c r="AN27" s="672"/>
      <c r="AP27" s="16"/>
    </row>
    <row r="28" spans="2:42" ht="13.5" customHeight="1">
      <c r="B28" s="634"/>
      <c r="C28" s="677" t="s">
        <v>44</v>
      </c>
      <c r="D28" s="678"/>
      <c r="E28" s="678"/>
      <c r="F28" s="678"/>
      <c r="G28" s="678"/>
      <c r="H28" s="678"/>
      <c r="I28" s="678"/>
      <c r="J28" s="678"/>
      <c r="K28" s="678"/>
      <c r="L28" s="679"/>
      <c r="M28" s="665" t="s">
        <v>26</v>
      </c>
      <c r="N28" s="665"/>
      <c r="O28" s="665"/>
      <c r="P28" s="665"/>
      <c r="Q28" s="665"/>
      <c r="R28" s="665"/>
      <c r="S28" s="665"/>
      <c r="T28" s="23" t="s">
        <v>27</v>
      </c>
      <c r="U28" s="665"/>
      <c r="V28" s="665"/>
      <c r="W28" s="665"/>
      <c r="X28" s="23" t="s">
        <v>28</v>
      </c>
      <c r="Y28" s="665"/>
      <c r="Z28" s="665"/>
      <c r="AA28" s="665"/>
      <c r="AB28" s="665"/>
      <c r="AC28" s="665"/>
      <c r="AD28" s="665"/>
      <c r="AE28" s="665"/>
      <c r="AF28" s="665"/>
      <c r="AG28" s="665"/>
      <c r="AH28" s="665"/>
      <c r="AI28" s="665"/>
      <c r="AJ28" s="665"/>
      <c r="AK28" s="665"/>
      <c r="AL28" s="665"/>
      <c r="AM28" s="665"/>
      <c r="AN28" s="666"/>
      <c r="AP28" s="16"/>
    </row>
    <row r="29" spans="2:42" ht="14.25" customHeight="1">
      <c r="B29" s="634"/>
      <c r="C29" s="680"/>
      <c r="D29" s="681"/>
      <c r="E29" s="681"/>
      <c r="F29" s="681"/>
      <c r="G29" s="681"/>
      <c r="H29" s="681"/>
      <c r="I29" s="681"/>
      <c r="J29" s="681"/>
      <c r="K29" s="681"/>
      <c r="L29" s="682"/>
      <c r="M29" s="667" t="s">
        <v>29</v>
      </c>
      <c r="N29" s="667"/>
      <c r="O29" s="667"/>
      <c r="P29" s="667"/>
      <c r="Q29" s="24"/>
      <c r="R29" s="667"/>
      <c r="S29" s="667"/>
      <c r="T29" s="667"/>
      <c r="U29" s="667"/>
      <c r="V29" s="667"/>
      <c r="W29" s="667"/>
      <c r="X29" s="667"/>
      <c r="Y29" s="667"/>
      <c r="Z29" s="667"/>
      <c r="AA29" s="667"/>
      <c r="AB29" s="667"/>
      <c r="AC29" s="667"/>
      <c r="AD29" s="667"/>
      <c r="AE29" s="667"/>
      <c r="AF29" s="667"/>
      <c r="AG29" s="667"/>
      <c r="AH29" s="667"/>
      <c r="AI29" s="667"/>
      <c r="AJ29" s="667"/>
      <c r="AK29" s="667"/>
      <c r="AL29" s="667"/>
      <c r="AM29" s="667"/>
      <c r="AN29" s="668"/>
      <c r="AP29" s="16"/>
    </row>
    <row r="30" spans="2:42">
      <c r="B30" s="634"/>
      <c r="C30" s="683"/>
      <c r="D30" s="684"/>
      <c r="E30" s="684"/>
      <c r="F30" s="684"/>
      <c r="G30" s="684"/>
      <c r="H30" s="684"/>
      <c r="I30" s="684"/>
      <c r="J30" s="684"/>
      <c r="K30" s="684"/>
      <c r="L30" s="685"/>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M30" s="669"/>
      <c r="AN30" s="670"/>
      <c r="AP30" s="16"/>
    </row>
    <row r="31" spans="2:42" ht="14.25" customHeight="1">
      <c r="B31" s="634"/>
      <c r="C31" s="673" t="s">
        <v>31</v>
      </c>
      <c r="D31" s="674"/>
      <c r="E31" s="674"/>
      <c r="F31" s="674"/>
      <c r="G31" s="674"/>
      <c r="H31" s="674"/>
      <c r="I31" s="674"/>
      <c r="J31" s="674"/>
      <c r="K31" s="674"/>
      <c r="L31" s="675"/>
      <c r="M31" s="693" t="s">
        <v>32</v>
      </c>
      <c r="N31" s="694"/>
      <c r="O31" s="694"/>
      <c r="P31" s="694"/>
      <c r="Q31" s="695"/>
      <c r="R31" s="671"/>
      <c r="S31" s="626"/>
      <c r="T31" s="626"/>
      <c r="U31" s="626"/>
      <c r="V31" s="626"/>
      <c r="W31" s="626"/>
      <c r="X31" s="626"/>
      <c r="Y31" s="626"/>
      <c r="Z31" s="626"/>
      <c r="AA31" s="672"/>
      <c r="AB31" s="696" t="s">
        <v>33</v>
      </c>
      <c r="AC31" s="665"/>
      <c r="AD31" s="665"/>
      <c r="AE31" s="665"/>
      <c r="AF31" s="666"/>
      <c r="AG31" s="671"/>
      <c r="AH31" s="626"/>
      <c r="AI31" s="626"/>
      <c r="AJ31" s="626"/>
      <c r="AK31" s="626"/>
      <c r="AL31" s="626"/>
      <c r="AM31" s="626"/>
      <c r="AN31" s="672"/>
      <c r="AP31" s="16"/>
    </row>
    <row r="32" spans="2:42" ht="24" customHeight="1">
      <c r="B32" s="634"/>
      <c r="C32" s="673" t="s">
        <v>45</v>
      </c>
      <c r="D32" s="674"/>
      <c r="E32" s="674"/>
      <c r="F32" s="674"/>
      <c r="G32" s="674"/>
      <c r="H32" s="674"/>
      <c r="I32" s="674"/>
      <c r="J32" s="674"/>
      <c r="K32" s="674"/>
      <c r="L32" s="675"/>
      <c r="M32" s="606"/>
      <c r="N32" s="607"/>
      <c r="O32" s="607"/>
      <c r="P32" s="607"/>
      <c r="Q32" s="607"/>
      <c r="R32" s="607"/>
      <c r="S32" s="607"/>
      <c r="T32" s="607"/>
      <c r="U32" s="607"/>
      <c r="V32" s="607"/>
      <c r="W32" s="607"/>
      <c r="X32" s="607"/>
      <c r="Y32" s="607"/>
      <c r="Z32" s="607"/>
      <c r="AA32" s="607"/>
      <c r="AB32" s="607"/>
      <c r="AC32" s="607"/>
      <c r="AD32" s="607"/>
      <c r="AE32" s="607"/>
      <c r="AF32" s="607"/>
      <c r="AG32" s="607"/>
      <c r="AH32" s="607"/>
      <c r="AI32" s="607"/>
      <c r="AJ32" s="607"/>
      <c r="AK32" s="607"/>
      <c r="AL32" s="607"/>
      <c r="AM32" s="607"/>
      <c r="AN32" s="676"/>
      <c r="AP32" s="16"/>
    </row>
    <row r="33" spans="2:42" ht="13.5" customHeight="1">
      <c r="B33" s="634"/>
      <c r="C33" s="656" t="s">
        <v>46</v>
      </c>
      <c r="D33" s="657"/>
      <c r="E33" s="657"/>
      <c r="F33" s="657"/>
      <c r="G33" s="657"/>
      <c r="H33" s="657"/>
      <c r="I33" s="657"/>
      <c r="J33" s="657"/>
      <c r="K33" s="657"/>
      <c r="L33" s="658"/>
      <c r="M33" s="665" t="s">
        <v>26</v>
      </c>
      <c r="N33" s="665"/>
      <c r="O33" s="665"/>
      <c r="P33" s="665"/>
      <c r="Q33" s="665"/>
      <c r="R33" s="665"/>
      <c r="S33" s="665"/>
      <c r="T33" s="23" t="s">
        <v>27</v>
      </c>
      <c r="U33" s="665"/>
      <c r="V33" s="665"/>
      <c r="W33" s="665"/>
      <c r="X33" s="23" t="s">
        <v>28</v>
      </c>
      <c r="Y33" s="665"/>
      <c r="Z33" s="665"/>
      <c r="AA33" s="665"/>
      <c r="AB33" s="665"/>
      <c r="AC33" s="665"/>
      <c r="AD33" s="665"/>
      <c r="AE33" s="665"/>
      <c r="AF33" s="665"/>
      <c r="AG33" s="665"/>
      <c r="AH33" s="665"/>
      <c r="AI33" s="665"/>
      <c r="AJ33" s="665"/>
      <c r="AK33" s="665"/>
      <c r="AL33" s="665"/>
      <c r="AM33" s="665"/>
      <c r="AN33" s="666"/>
      <c r="AP33" s="16"/>
    </row>
    <row r="34" spans="2:42" ht="14.25" customHeight="1">
      <c r="B34" s="634"/>
      <c r="C34" s="659"/>
      <c r="D34" s="660"/>
      <c r="E34" s="660"/>
      <c r="F34" s="660"/>
      <c r="G34" s="660"/>
      <c r="H34" s="660"/>
      <c r="I34" s="660"/>
      <c r="J34" s="660"/>
      <c r="K34" s="660"/>
      <c r="L34" s="661"/>
      <c r="M34" s="667" t="s">
        <v>29</v>
      </c>
      <c r="N34" s="667"/>
      <c r="O34" s="667"/>
      <c r="P34" s="667"/>
      <c r="Q34" s="24"/>
      <c r="R34" s="667"/>
      <c r="S34" s="667"/>
      <c r="T34" s="667"/>
      <c r="U34" s="667"/>
      <c r="V34" s="667"/>
      <c r="W34" s="667"/>
      <c r="X34" s="667"/>
      <c r="Y34" s="667"/>
      <c r="Z34" s="667"/>
      <c r="AA34" s="667"/>
      <c r="AB34" s="667"/>
      <c r="AC34" s="667"/>
      <c r="AD34" s="667"/>
      <c r="AE34" s="667"/>
      <c r="AF34" s="667"/>
      <c r="AG34" s="667"/>
      <c r="AH34" s="667"/>
      <c r="AI34" s="667"/>
      <c r="AJ34" s="667"/>
      <c r="AK34" s="667"/>
      <c r="AL34" s="667"/>
      <c r="AM34" s="667"/>
      <c r="AN34" s="668"/>
      <c r="AP34" s="16"/>
    </row>
    <row r="35" spans="2:42">
      <c r="B35" s="686"/>
      <c r="C35" s="662"/>
      <c r="D35" s="663"/>
      <c r="E35" s="663"/>
      <c r="F35" s="663"/>
      <c r="G35" s="663"/>
      <c r="H35" s="663"/>
      <c r="I35" s="663"/>
      <c r="J35" s="663"/>
      <c r="K35" s="663"/>
      <c r="L35" s="664"/>
      <c r="M35" s="669"/>
      <c r="N35" s="669"/>
      <c r="O35" s="669"/>
      <c r="P35" s="669"/>
      <c r="Q35" s="669"/>
      <c r="R35" s="669"/>
      <c r="S35" s="669"/>
      <c r="T35" s="669"/>
      <c r="U35" s="669"/>
      <c r="V35" s="669"/>
      <c r="W35" s="669"/>
      <c r="X35" s="669"/>
      <c r="Y35" s="669"/>
      <c r="Z35" s="669"/>
      <c r="AA35" s="669"/>
      <c r="AB35" s="669"/>
      <c r="AC35" s="669"/>
      <c r="AD35" s="669"/>
      <c r="AE35" s="669"/>
      <c r="AF35" s="669"/>
      <c r="AG35" s="669"/>
      <c r="AH35" s="669"/>
      <c r="AI35" s="669"/>
      <c r="AJ35" s="669"/>
      <c r="AK35" s="669"/>
      <c r="AL35" s="669"/>
      <c r="AM35" s="669"/>
      <c r="AN35" s="670"/>
      <c r="AP35" s="16"/>
    </row>
    <row r="36" spans="2:42" ht="13.5" customHeight="1">
      <c r="B36" s="633" t="s">
        <v>47</v>
      </c>
      <c r="C36" s="635" t="s">
        <v>48</v>
      </c>
      <c r="D36" s="636"/>
      <c r="E36" s="636"/>
      <c r="F36" s="636"/>
      <c r="G36" s="636"/>
      <c r="H36" s="636"/>
      <c r="I36" s="636"/>
      <c r="J36" s="636"/>
      <c r="K36" s="636"/>
      <c r="L36" s="636"/>
      <c r="M36" s="637"/>
      <c r="N36" s="638"/>
      <c r="O36" s="643" t="s">
        <v>49</v>
      </c>
      <c r="P36" s="644"/>
      <c r="Q36" s="647" t="s">
        <v>50</v>
      </c>
      <c r="R36" s="648"/>
      <c r="S36" s="648"/>
      <c r="T36" s="648"/>
      <c r="U36" s="648"/>
      <c r="V36" s="651" t="s">
        <v>51</v>
      </c>
      <c r="W36" s="652"/>
      <c r="X36" s="652"/>
      <c r="Y36" s="652"/>
      <c r="Z36" s="652"/>
      <c r="AA36" s="652"/>
      <c r="AB36" s="652"/>
      <c r="AC36" s="652"/>
      <c r="AD36" s="652"/>
      <c r="AE36" s="647" t="s">
        <v>52</v>
      </c>
      <c r="AF36" s="655"/>
      <c r="AG36" s="655"/>
      <c r="AH36" s="655"/>
      <c r="AI36" s="648"/>
      <c r="AJ36" s="648"/>
      <c r="AK36" s="627" t="s">
        <v>53</v>
      </c>
      <c r="AL36" s="628"/>
      <c r="AM36" s="628"/>
      <c r="AN36" s="629"/>
      <c r="AP36" s="16"/>
    </row>
    <row r="37" spans="2:42" ht="14.25" customHeight="1">
      <c r="B37" s="634"/>
      <c r="C37" s="639"/>
      <c r="D37" s="640"/>
      <c r="E37" s="640"/>
      <c r="F37" s="640"/>
      <c r="G37" s="640"/>
      <c r="H37" s="640"/>
      <c r="I37" s="640"/>
      <c r="J37" s="640"/>
      <c r="K37" s="640"/>
      <c r="L37" s="640"/>
      <c r="M37" s="641"/>
      <c r="N37" s="642"/>
      <c r="O37" s="645"/>
      <c r="P37" s="646"/>
      <c r="Q37" s="649"/>
      <c r="R37" s="650"/>
      <c r="S37" s="650"/>
      <c r="T37" s="650"/>
      <c r="U37" s="650"/>
      <c r="V37" s="653"/>
      <c r="W37" s="654"/>
      <c r="X37" s="654"/>
      <c r="Y37" s="654"/>
      <c r="Z37" s="654"/>
      <c r="AA37" s="654"/>
      <c r="AB37" s="654"/>
      <c r="AC37" s="654"/>
      <c r="AD37" s="654"/>
      <c r="AE37" s="649"/>
      <c r="AF37" s="650"/>
      <c r="AG37" s="650"/>
      <c r="AH37" s="650"/>
      <c r="AI37" s="650"/>
      <c r="AJ37" s="650"/>
      <c r="AK37" s="630"/>
      <c r="AL37" s="628"/>
      <c r="AM37" s="628"/>
      <c r="AN37" s="629"/>
      <c r="AP37" s="16"/>
    </row>
    <row r="38" spans="2:42" ht="22.5" customHeight="1">
      <c r="B38" s="634"/>
      <c r="C38" s="631" t="s">
        <v>54</v>
      </c>
      <c r="D38" s="25"/>
      <c r="E38" s="615" t="s">
        <v>55</v>
      </c>
      <c r="F38" s="615"/>
      <c r="G38" s="615"/>
      <c r="H38" s="615"/>
      <c r="I38" s="615"/>
      <c r="J38" s="615"/>
      <c r="K38" s="615"/>
      <c r="L38" s="615"/>
      <c r="M38" s="617"/>
      <c r="N38" s="618"/>
      <c r="O38" s="608"/>
      <c r="P38" s="609"/>
      <c r="Q38" s="610"/>
      <c r="R38" s="611"/>
      <c r="S38" s="611"/>
      <c r="T38" s="611"/>
      <c r="U38" s="611"/>
      <c r="V38" s="26" t="s">
        <v>8</v>
      </c>
      <c r="W38" s="613" t="s">
        <v>56</v>
      </c>
      <c r="X38" s="613"/>
      <c r="Y38" s="27" t="s">
        <v>8</v>
      </c>
      <c r="Z38" s="613" t="s">
        <v>57</v>
      </c>
      <c r="AA38" s="613"/>
      <c r="AB38" s="27" t="s">
        <v>8</v>
      </c>
      <c r="AC38" s="613" t="s">
        <v>58</v>
      </c>
      <c r="AD38" s="614"/>
      <c r="AE38" s="603"/>
      <c r="AF38" s="604"/>
      <c r="AG38" s="604"/>
      <c r="AH38" s="604"/>
      <c r="AI38" s="605"/>
      <c r="AJ38" s="605"/>
      <c r="AK38" s="6"/>
      <c r="AL38" s="28"/>
      <c r="AM38" s="28"/>
      <c r="AN38" s="29"/>
      <c r="AP38" s="16"/>
    </row>
    <row r="39" spans="2:42" ht="22.5" customHeight="1">
      <c r="B39" s="634"/>
      <c r="C39" s="631"/>
      <c r="D39" s="25"/>
      <c r="E39" s="615" t="s">
        <v>59</v>
      </c>
      <c r="F39" s="616"/>
      <c r="G39" s="616"/>
      <c r="H39" s="616"/>
      <c r="I39" s="616"/>
      <c r="J39" s="616"/>
      <c r="K39" s="616"/>
      <c r="L39" s="616"/>
      <c r="M39" s="617"/>
      <c r="N39" s="618"/>
      <c r="O39" s="608"/>
      <c r="P39" s="609"/>
      <c r="Q39" s="610"/>
      <c r="R39" s="611"/>
      <c r="S39" s="611"/>
      <c r="T39" s="611"/>
      <c r="U39" s="611"/>
      <c r="V39" s="26" t="s">
        <v>8</v>
      </c>
      <c r="W39" s="613" t="s">
        <v>56</v>
      </c>
      <c r="X39" s="613"/>
      <c r="Y39" s="27" t="s">
        <v>8</v>
      </c>
      <c r="Z39" s="613" t="s">
        <v>57</v>
      </c>
      <c r="AA39" s="613"/>
      <c r="AB39" s="27" t="s">
        <v>8</v>
      </c>
      <c r="AC39" s="613" t="s">
        <v>58</v>
      </c>
      <c r="AD39" s="614"/>
      <c r="AE39" s="603"/>
      <c r="AF39" s="604"/>
      <c r="AG39" s="604"/>
      <c r="AH39" s="604"/>
      <c r="AI39" s="605"/>
      <c r="AJ39" s="605"/>
      <c r="AK39" s="6"/>
      <c r="AL39" s="28"/>
      <c r="AM39" s="28"/>
      <c r="AN39" s="29"/>
      <c r="AP39" s="16"/>
    </row>
    <row r="40" spans="2:42" ht="22.5" customHeight="1">
      <c r="B40" s="634"/>
      <c r="C40" s="631"/>
      <c r="D40" s="25"/>
      <c r="E40" s="615" t="s">
        <v>60</v>
      </c>
      <c r="F40" s="616"/>
      <c r="G40" s="616"/>
      <c r="H40" s="616"/>
      <c r="I40" s="616"/>
      <c r="J40" s="616"/>
      <c r="K40" s="616"/>
      <c r="L40" s="616"/>
      <c r="M40" s="617"/>
      <c r="N40" s="618"/>
      <c r="O40" s="608"/>
      <c r="P40" s="609"/>
      <c r="Q40" s="610"/>
      <c r="R40" s="611"/>
      <c r="S40" s="611"/>
      <c r="T40" s="611"/>
      <c r="U40" s="611"/>
      <c r="V40" s="26" t="s">
        <v>8</v>
      </c>
      <c r="W40" s="613" t="s">
        <v>56</v>
      </c>
      <c r="X40" s="613"/>
      <c r="Y40" s="27" t="s">
        <v>8</v>
      </c>
      <c r="Z40" s="613" t="s">
        <v>57</v>
      </c>
      <c r="AA40" s="613"/>
      <c r="AB40" s="27" t="s">
        <v>8</v>
      </c>
      <c r="AC40" s="613" t="s">
        <v>58</v>
      </c>
      <c r="AD40" s="614"/>
      <c r="AE40" s="603"/>
      <c r="AF40" s="604"/>
      <c r="AG40" s="604"/>
      <c r="AH40" s="604"/>
      <c r="AI40" s="605"/>
      <c r="AJ40" s="605"/>
      <c r="AK40" s="6"/>
      <c r="AL40" s="28"/>
      <c r="AM40" s="28"/>
      <c r="AN40" s="29"/>
      <c r="AP40" s="16"/>
    </row>
    <row r="41" spans="2:42" ht="22.5" customHeight="1">
      <c r="B41" s="634"/>
      <c r="C41" s="631"/>
      <c r="D41" s="25"/>
      <c r="E41" s="615" t="s">
        <v>61</v>
      </c>
      <c r="F41" s="616"/>
      <c r="G41" s="616"/>
      <c r="H41" s="616"/>
      <c r="I41" s="616"/>
      <c r="J41" s="616"/>
      <c r="K41" s="616"/>
      <c r="L41" s="616"/>
      <c r="M41" s="617"/>
      <c r="N41" s="618"/>
      <c r="O41" s="608"/>
      <c r="P41" s="609"/>
      <c r="Q41" s="610"/>
      <c r="R41" s="611"/>
      <c r="S41" s="611"/>
      <c r="T41" s="611"/>
      <c r="U41" s="611"/>
      <c r="V41" s="26" t="s">
        <v>8</v>
      </c>
      <c r="W41" s="613" t="s">
        <v>56</v>
      </c>
      <c r="X41" s="613"/>
      <c r="Y41" s="27" t="s">
        <v>8</v>
      </c>
      <c r="Z41" s="613" t="s">
        <v>57</v>
      </c>
      <c r="AA41" s="613"/>
      <c r="AB41" s="27" t="s">
        <v>8</v>
      </c>
      <c r="AC41" s="613" t="s">
        <v>58</v>
      </c>
      <c r="AD41" s="614"/>
      <c r="AE41" s="603"/>
      <c r="AF41" s="604"/>
      <c r="AG41" s="604"/>
      <c r="AH41" s="604"/>
      <c r="AI41" s="605"/>
      <c r="AJ41" s="605"/>
      <c r="AK41" s="6"/>
      <c r="AL41" s="28"/>
      <c r="AM41" s="28"/>
      <c r="AN41" s="29"/>
      <c r="AP41" s="16"/>
    </row>
    <row r="42" spans="2:42" ht="22.5" customHeight="1">
      <c r="B42" s="634"/>
      <c r="C42" s="631"/>
      <c r="D42" s="25"/>
      <c r="E42" s="615" t="s">
        <v>62</v>
      </c>
      <c r="F42" s="616"/>
      <c r="G42" s="616"/>
      <c r="H42" s="616"/>
      <c r="I42" s="616"/>
      <c r="J42" s="616"/>
      <c r="K42" s="616"/>
      <c r="L42" s="616"/>
      <c r="M42" s="617"/>
      <c r="N42" s="618"/>
      <c r="O42" s="608"/>
      <c r="P42" s="609"/>
      <c r="Q42" s="610"/>
      <c r="R42" s="611"/>
      <c r="S42" s="611"/>
      <c r="T42" s="611"/>
      <c r="U42" s="611"/>
      <c r="V42" s="26" t="s">
        <v>8</v>
      </c>
      <c r="W42" s="613" t="s">
        <v>56</v>
      </c>
      <c r="X42" s="613"/>
      <c r="Y42" s="27" t="s">
        <v>8</v>
      </c>
      <c r="Z42" s="613" t="s">
        <v>57</v>
      </c>
      <c r="AA42" s="613"/>
      <c r="AB42" s="27" t="s">
        <v>8</v>
      </c>
      <c r="AC42" s="613" t="s">
        <v>58</v>
      </c>
      <c r="AD42" s="614"/>
      <c r="AE42" s="603"/>
      <c r="AF42" s="604"/>
      <c r="AG42" s="604"/>
      <c r="AH42" s="604"/>
      <c r="AI42" s="605"/>
      <c r="AJ42" s="605"/>
      <c r="AK42" s="6"/>
      <c r="AL42" s="28"/>
      <c r="AM42" s="28"/>
      <c r="AN42" s="29"/>
      <c r="AP42" s="16"/>
    </row>
    <row r="43" spans="2:42" ht="22.5" customHeight="1">
      <c r="B43" s="634"/>
      <c r="C43" s="631"/>
      <c r="D43" s="25"/>
      <c r="E43" s="615" t="s">
        <v>63</v>
      </c>
      <c r="F43" s="616"/>
      <c r="G43" s="616"/>
      <c r="H43" s="616"/>
      <c r="I43" s="616"/>
      <c r="J43" s="616"/>
      <c r="K43" s="616"/>
      <c r="L43" s="616"/>
      <c r="M43" s="617"/>
      <c r="N43" s="618"/>
      <c r="O43" s="608"/>
      <c r="P43" s="609"/>
      <c r="Q43" s="610"/>
      <c r="R43" s="611"/>
      <c r="S43" s="611"/>
      <c r="T43" s="611"/>
      <c r="U43" s="611"/>
      <c r="V43" s="26" t="s">
        <v>8</v>
      </c>
      <c r="W43" s="613" t="s">
        <v>56</v>
      </c>
      <c r="X43" s="613"/>
      <c r="Y43" s="27" t="s">
        <v>8</v>
      </c>
      <c r="Z43" s="613" t="s">
        <v>57</v>
      </c>
      <c r="AA43" s="613"/>
      <c r="AB43" s="27" t="s">
        <v>8</v>
      </c>
      <c r="AC43" s="613" t="s">
        <v>58</v>
      </c>
      <c r="AD43" s="614"/>
      <c r="AE43" s="603"/>
      <c r="AF43" s="604"/>
      <c r="AG43" s="604"/>
      <c r="AH43" s="604"/>
      <c r="AI43" s="605"/>
      <c r="AJ43" s="605"/>
      <c r="AK43" s="6"/>
      <c r="AL43" s="28"/>
      <c r="AM43" s="28"/>
      <c r="AN43" s="29"/>
      <c r="AP43" s="16"/>
    </row>
    <row r="44" spans="2:42" ht="22.5" customHeight="1">
      <c r="B44" s="634"/>
      <c r="C44" s="631"/>
      <c r="D44" s="25"/>
      <c r="E44" s="615" t="s">
        <v>64</v>
      </c>
      <c r="F44" s="616"/>
      <c r="G44" s="616"/>
      <c r="H44" s="616"/>
      <c r="I44" s="616"/>
      <c r="J44" s="616"/>
      <c r="K44" s="616"/>
      <c r="L44" s="616"/>
      <c r="M44" s="617"/>
      <c r="N44" s="618"/>
      <c r="O44" s="608"/>
      <c r="P44" s="609"/>
      <c r="Q44" s="610"/>
      <c r="R44" s="611"/>
      <c r="S44" s="611"/>
      <c r="T44" s="611"/>
      <c r="U44" s="611"/>
      <c r="V44" s="26" t="s">
        <v>8</v>
      </c>
      <c r="W44" s="613" t="s">
        <v>56</v>
      </c>
      <c r="X44" s="613"/>
      <c r="Y44" s="27" t="s">
        <v>8</v>
      </c>
      <c r="Z44" s="613" t="s">
        <v>57</v>
      </c>
      <c r="AA44" s="613"/>
      <c r="AB44" s="27" t="s">
        <v>8</v>
      </c>
      <c r="AC44" s="613" t="s">
        <v>58</v>
      </c>
      <c r="AD44" s="614"/>
      <c r="AE44" s="603"/>
      <c r="AF44" s="604"/>
      <c r="AG44" s="604"/>
      <c r="AH44" s="604"/>
      <c r="AI44" s="605"/>
      <c r="AJ44" s="605"/>
      <c r="AK44" s="6"/>
      <c r="AL44" s="28"/>
      <c r="AM44" s="28"/>
      <c r="AN44" s="29"/>
      <c r="AP44" s="16"/>
    </row>
    <row r="45" spans="2:42" ht="22.5" customHeight="1">
      <c r="B45" s="634"/>
      <c r="C45" s="631"/>
      <c r="D45" s="30"/>
      <c r="E45" s="622" t="s">
        <v>614</v>
      </c>
      <c r="F45" s="623"/>
      <c r="G45" s="623"/>
      <c r="H45" s="623"/>
      <c r="I45" s="623"/>
      <c r="J45" s="623"/>
      <c r="K45" s="623"/>
      <c r="L45" s="623"/>
      <c r="M45" s="624"/>
      <c r="N45" s="625"/>
      <c r="O45" s="608"/>
      <c r="P45" s="609"/>
      <c r="Q45" s="610"/>
      <c r="R45" s="611"/>
      <c r="S45" s="611"/>
      <c r="T45" s="611"/>
      <c r="U45" s="611"/>
      <c r="V45" s="26" t="s">
        <v>8</v>
      </c>
      <c r="W45" s="613" t="s">
        <v>56</v>
      </c>
      <c r="X45" s="613"/>
      <c r="Y45" s="27" t="s">
        <v>8</v>
      </c>
      <c r="Z45" s="613" t="s">
        <v>57</v>
      </c>
      <c r="AA45" s="613"/>
      <c r="AB45" s="27" t="s">
        <v>8</v>
      </c>
      <c r="AC45" s="613" t="s">
        <v>58</v>
      </c>
      <c r="AD45" s="614"/>
      <c r="AE45" s="603"/>
      <c r="AF45" s="604"/>
      <c r="AG45" s="604"/>
      <c r="AH45" s="604"/>
      <c r="AI45" s="605"/>
      <c r="AJ45" s="605"/>
      <c r="AK45" s="6"/>
      <c r="AL45" s="28"/>
      <c r="AM45" s="28"/>
      <c r="AN45" s="29"/>
      <c r="AP45" s="16"/>
    </row>
    <row r="46" spans="2:42" ht="22.5" customHeight="1">
      <c r="B46" s="634"/>
      <c r="C46" s="631"/>
      <c r="D46" s="30"/>
      <c r="E46" s="998" t="s">
        <v>65</v>
      </c>
      <c r="F46" s="998"/>
      <c r="G46" s="998"/>
      <c r="H46" s="998"/>
      <c r="I46" s="998"/>
      <c r="J46" s="998"/>
      <c r="K46" s="998"/>
      <c r="L46" s="998"/>
      <c r="M46" s="998"/>
      <c r="N46" s="999"/>
      <c r="O46" s="608"/>
      <c r="P46" s="609"/>
      <c r="Q46" s="610"/>
      <c r="R46" s="611"/>
      <c r="S46" s="611"/>
      <c r="T46" s="611"/>
      <c r="U46" s="611"/>
      <c r="V46" s="26" t="s">
        <v>8</v>
      </c>
      <c r="W46" s="613" t="s">
        <v>56</v>
      </c>
      <c r="X46" s="613"/>
      <c r="Y46" s="27" t="s">
        <v>8</v>
      </c>
      <c r="Z46" s="613" t="s">
        <v>57</v>
      </c>
      <c r="AA46" s="613"/>
      <c r="AB46" s="27" t="s">
        <v>8</v>
      </c>
      <c r="AC46" s="613" t="s">
        <v>58</v>
      </c>
      <c r="AD46" s="614"/>
      <c r="AE46" s="603"/>
      <c r="AF46" s="604"/>
      <c r="AG46" s="604"/>
      <c r="AH46" s="604"/>
      <c r="AI46" s="605"/>
      <c r="AJ46" s="605"/>
      <c r="AK46" s="6"/>
      <c r="AL46" s="28"/>
      <c r="AM46" s="28"/>
      <c r="AN46" s="29"/>
      <c r="AP46" s="16"/>
    </row>
    <row r="47" spans="2:42" ht="22.5" customHeight="1">
      <c r="B47" s="634"/>
      <c r="C47" s="631"/>
      <c r="D47" s="25"/>
      <c r="E47" s="615" t="s">
        <v>66</v>
      </c>
      <c r="F47" s="616"/>
      <c r="G47" s="616"/>
      <c r="H47" s="616"/>
      <c r="I47" s="616"/>
      <c r="J47" s="616"/>
      <c r="K47" s="616"/>
      <c r="L47" s="616"/>
      <c r="M47" s="617"/>
      <c r="N47" s="618"/>
      <c r="O47" s="608"/>
      <c r="P47" s="609"/>
      <c r="Q47" s="610"/>
      <c r="R47" s="611"/>
      <c r="S47" s="611"/>
      <c r="T47" s="611"/>
      <c r="U47" s="611"/>
      <c r="V47" s="26" t="s">
        <v>8</v>
      </c>
      <c r="W47" s="613" t="s">
        <v>56</v>
      </c>
      <c r="X47" s="613"/>
      <c r="Y47" s="27" t="s">
        <v>8</v>
      </c>
      <c r="Z47" s="613" t="s">
        <v>57</v>
      </c>
      <c r="AA47" s="613"/>
      <c r="AB47" s="27" t="s">
        <v>8</v>
      </c>
      <c r="AC47" s="613" t="s">
        <v>58</v>
      </c>
      <c r="AD47" s="614"/>
      <c r="AE47" s="603"/>
      <c r="AF47" s="604"/>
      <c r="AG47" s="604"/>
      <c r="AH47" s="604"/>
      <c r="AI47" s="605"/>
      <c r="AJ47" s="605"/>
      <c r="AK47" s="6"/>
      <c r="AL47" s="28"/>
      <c r="AM47" s="28"/>
      <c r="AN47" s="29"/>
      <c r="AP47" s="16"/>
    </row>
    <row r="48" spans="2:42" ht="22.5" customHeight="1">
      <c r="B48" s="634"/>
      <c r="C48" s="631"/>
      <c r="D48" s="31"/>
      <c r="E48" s="619" t="s">
        <v>67</v>
      </c>
      <c r="F48" s="619"/>
      <c r="G48" s="619"/>
      <c r="H48" s="619"/>
      <c r="I48" s="619"/>
      <c r="J48" s="619"/>
      <c r="K48" s="619"/>
      <c r="L48" s="619"/>
      <c r="M48" s="620"/>
      <c r="N48" s="621"/>
      <c r="O48" s="608"/>
      <c r="P48" s="609"/>
      <c r="Q48" s="610"/>
      <c r="R48" s="611"/>
      <c r="S48" s="611"/>
      <c r="T48" s="611"/>
      <c r="U48" s="611"/>
      <c r="V48" s="26" t="s">
        <v>8</v>
      </c>
      <c r="W48" s="613" t="s">
        <v>56</v>
      </c>
      <c r="X48" s="613"/>
      <c r="Y48" s="27" t="s">
        <v>8</v>
      </c>
      <c r="Z48" s="613" t="s">
        <v>57</v>
      </c>
      <c r="AA48" s="613"/>
      <c r="AB48" s="27" t="s">
        <v>8</v>
      </c>
      <c r="AC48" s="613" t="s">
        <v>58</v>
      </c>
      <c r="AD48" s="614"/>
      <c r="AE48" s="603"/>
      <c r="AF48" s="604"/>
      <c r="AG48" s="604"/>
      <c r="AH48" s="604"/>
      <c r="AI48" s="605"/>
      <c r="AJ48" s="605"/>
      <c r="AK48" s="6"/>
      <c r="AL48" s="28"/>
      <c r="AM48" s="28"/>
      <c r="AN48" s="29"/>
      <c r="AP48" s="16"/>
    </row>
    <row r="49" spans="2:42" ht="22.5" customHeight="1">
      <c r="B49" s="634"/>
      <c r="C49" s="631"/>
      <c r="D49" s="25"/>
      <c r="E49" s="615" t="s">
        <v>68</v>
      </c>
      <c r="F49" s="616"/>
      <c r="G49" s="616"/>
      <c r="H49" s="616"/>
      <c r="I49" s="616"/>
      <c r="J49" s="616"/>
      <c r="K49" s="616"/>
      <c r="L49" s="616"/>
      <c r="M49" s="617"/>
      <c r="N49" s="618"/>
      <c r="O49" s="608"/>
      <c r="P49" s="609"/>
      <c r="Q49" s="610"/>
      <c r="R49" s="611"/>
      <c r="S49" s="611"/>
      <c r="T49" s="611"/>
      <c r="U49" s="611"/>
      <c r="V49" s="26" t="s">
        <v>8</v>
      </c>
      <c r="W49" s="613" t="s">
        <v>56</v>
      </c>
      <c r="X49" s="613"/>
      <c r="Y49" s="27" t="s">
        <v>8</v>
      </c>
      <c r="Z49" s="613" t="s">
        <v>57</v>
      </c>
      <c r="AA49" s="613"/>
      <c r="AB49" s="27" t="s">
        <v>8</v>
      </c>
      <c r="AC49" s="613" t="s">
        <v>58</v>
      </c>
      <c r="AD49" s="614"/>
      <c r="AE49" s="603"/>
      <c r="AF49" s="604"/>
      <c r="AG49" s="604"/>
      <c r="AH49" s="604"/>
      <c r="AI49" s="605"/>
      <c r="AJ49" s="605"/>
      <c r="AK49" s="6"/>
      <c r="AL49" s="28"/>
      <c r="AM49" s="28"/>
      <c r="AN49" s="29"/>
      <c r="AP49" s="16"/>
    </row>
    <row r="50" spans="2:42" ht="22.5" customHeight="1">
      <c r="B50" s="634"/>
      <c r="C50" s="632"/>
      <c r="D50" s="25"/>
      <c r="E50" s="615" t="s">
        <v>69</v>
      </c>
      <c r="F50" s="616"/>
      <c r="G50" s="616"/>
      <c r="H50" s="616"/>
      <c r="I50" s="616"/>
      <c r="J50" s="616"/>
      <c r="K50" s="616"/>
      <c r="L50" s="616"/>
      <c r="M50" s="617"/>
      <c r="N50" s="618"/>
      <c r="O50" s="608"/>
      <c r="P50" s="609"/>
      <c r="Q50" s="610"/>
      <c r="R50" s="611"/>
      <c r="S50" s="611"/>
      <c r="T50" s="611"/>
      <c r="U50" s="611"/>
      <c r="V50" s="26" t="s">
        <v>8</v>
      </c>
      <c r="W50" s="613" t="s">
        <v>56</v>
      </c>
      <c r="X50" s="613"/>
      <c r="Y50" s="27" t="s">
        <v>8</v>
      </c>
      <c r="Z50" s="613" t="s">
        <v>57</v>
      </c>
      <c r="AA50" s="613"/>
      <c r="AB50" s="27" t="s">
        <v>8</v>
      </c>
      <c r="AC50" s="613" t="s">
        <v>58</v>
      </c>
      <c r="AD50" s="614"/>
      <c r="AE50" s="603"/>
      <c r="AF50" s="604"/>
      <c r="AG50" s="604"/>
      <c r="AH50" s="604"/>
      <c r="AI50" s="605"/>
      <c r="AJ50" s="605"/>
      <c r="AK50" s="6"/>
      <c r="AL50" s="28"/>
      <c r="AM50" s="28"/>
      <c r="AN50" s="29"/>
      <c r="AP50" s="16"/>
    </row>
    <row r="51" spans="2:42" ht="22.5" customHeight="1">
      <c r="B51" s="32"/>
      <c r="C51" s="606" t="s">
        <v>70</v>
      </c>
      <c r="D51" s="607"/>
      <c r="E51" s="607"/>
      <c r="F51" s="607"/>
      <c r="G51" s="607"/>
      <c r="H51" s="607"/>
      <c r="I51" s="607"/>
      <c r="J51" s="607"/>
      <c r="K51" s="607"/>
      <c r="L51" s="607"/>
      <c r="M51" s="33"/>
      <c r="N51" s="33"/>
      <c r="O51" s="608"/>
      <c r="P51" s="609"/>
      <c r="Q51" s="610"/>
      <c r="R51" s="611"/>
      <c r="S51" s="611"/>
      <c r="T51" s="611"/>
      <c r="U51" s="611"/>
      <c r="V51" s="26" t="s">
        <v>8</v>
      </c>
      <c r="W51" s="613" t="s">
        <v>56</v>
      </c>
      <c r="X51" s="613"/>
      <c r="Y51" s="27" t="s">
        <v>8</v>
      </c>
      <c r="Z51" s="613" t="s">
        <v>57</v>
      </c>
      <c r="AA51" s="613"/>
      <c r="AB51" s="27" t="s">
        <v>8</v>
      </c>
      <c r="AC51" s="613" t="s">
        <v>58</v>
      </c>
      <c r="AD51" s="614"/>
      <c r="AE51" s="603"/>
      <c r="AF51" s="604"/>
      <c r="AG51" s="604"/>
      <c r="AH51" s="604"/>
      <c r="AI51" s="605"/>
      <c r="AJ51" s="605"/>
      <c r="AK51" s="6"/>
      <c r="AL51" s="28"/>
      <c r="AM51" s="28"/>
      <c r="AN51" s="29"/>
      <c r="AP51" s="16"/>
    </row>
    <row r="52" spans="2:42" ht="22.5" customHeight="1">
      <c r="B52" s="32"/>
      <c r="C52" s="606" t="s">
        <v>71</v>
      </c>
      <c r="D52" s="607"/>
      <c r="E52" s="607"/>
      <c r="F52" s="607"/>
      <c r="G52" s="607"/>
      <c r="H52" s="607"/>
      <c r="I52" s="607"/>
      <c r="J52" s="607"/>
      <c r="K52" s="607"/>
      <c r="L52" s="607"/>
      <c r="M52" s="33"/>
      <c r="N52" s="33"/>
      <c r="O52" s="608"/>
      <c r="P52" s="609"/>
      <c r="Q52" s="610"/>
      <c r="R52" s="611"/>
      <c r="S52" s="611"/>
      <c r="T52" s="611"/>
      <c r="U52" s="612"/>
      <c r="V52" s="26" t="s">
        <v>8</v>
      </c>
      <c r="W52" s="613" t="s">
        <v>56</v>
      </c>
      <c r="X52" s="613"/>
      <c r="Y52" s="27" t="s">
        <v>8</v>
      </c>
      <c r="Z52" s="613" t="s">
        <v>57</v>
      </c>
      <c r="AA52" s="613"/>
      <c r="AB52" s="27" t="s">
        <v>8</v>
      </c>
      <c r="AC52" s="613" t="s">
        <v>58</v>
      </c>
      <c r="AD52" s="614"/>
      <c r="AE52" s="603"/>
      <c r="AF52" s="604"/>
      <c r="AG52" s="604"/>
      <c r="AH52" s="604"/>
      <c r="AI52" s="605"/>
      <c r="AJ52" s="605"/>
      <c r="AK52" s="6"/>
      <c r="AL52" s="28"/>
      <c r="AM52" s="28"/>
      <c r="AN52" s="29"/>
      <c r="AP52" s="16"/>
    </row>
    <row r="53" spans="2:42" s="38" customFormat="1" ht="20.25" customHeight="1">
      <c r="B53" s="581" t="s">
        <v>72</v>
      </c>
      <c r="C53" s="582"/>
      <c r="D53" s="582"/>
      <c r="E53" s="582"/>
      <c r="F53" s="582"/>
      <c r="G53" s="582"/>
      <c r="H53" s="582"/>
      <c r="I53" s="582"/>
      <c r="J53" s="582"/>
      <c r="K53" s="582"/>
      <c r="L53" s="583"/>
      <c r="M53" s="34">
        <v>2</v>
      </c>
      <c r="N53" s="35">
        <v>3</v>
      </c>
      <c r="O53" s="35"/>
      <c r="P53" s="35"/>
      <c r="Q53" s="35"/>
      <c r="R53" s="36"/>
      <c r="S53" s="36"/>
      <c r="T53" s="36"/>
      <c r="U53" s="36"/>
      <c r="V53" s="37"/>
      <c r="W53" s="584"/>
      <c r="X53" s="584"/>
      <c r="Y53" s="584"/>
      <c r="Z53" s="584"/>
      <c r="AA53" s="584"/>
      <c r="AB53" s="584"/>
      <c r="AC53" s="584"/>
      <c r="AD53" s="584"/>
      <c r="AE53" s="584"/>
      <c r="AF53" s="584"/>
      <c r="AG53" s="584"/>
      <c r="AH53" s="584"/>
      <c r="AI53" s="584"/>
      <c r="AJ53" s="584"/>
      <c r="AK53" s="584"/>
      <c r="AL53" s="584"/>
      <c r="AM53" s="584"/>
      <c r="AN53" s="584"/>
    </row>
    <row r="54" spans="2:42" s="38" customFormat="1" ht="20.25" customHeight="1">
      <c r="B54" s="585" t="s">
        <v>73</v>
      </c>
      <c r="C54" s="586"/>
      <c r="D54" s="586"/>
      <c r="E54" s="586"/>
      <c r="F54" s="586"/>
      <c r="G54" s="586"/>
      <c r="H54" s="586"/>
      <c r="I54" s="586"/>
      <c r="J54" s="586"/>
      <c r="K54" s="586"/>
      <c r="L54" s="586"/>
      <c r="M54" s="586"/>
      <c r="N54" s="586"/>
      <c r="O54" s="587"/>
      <c r="P54" s="39"/>
      <c r="Q54" s="35"/>
      <c r="R54" s="36"/>
      <c r="S54" s="36"/>
      <c r="T54" s="36"/>
      <c r="U54" s="36"/>
      <c r="V54" s="37"/>
      <c r="W54" s="584"/>
      <c r="X54" s="584"/>
      <c r="Y54" s="584"/>
      <c r="Z54" s="584"/>
      <c r="AA54" s="584"/>
      <c r="AB54" s="584"/>
      <c r="AC54" s="584"/>
      <c r="AD54" s="584"/>
      <c r="AE54" s="584"/>
      <c r="AF54" s="584"/>
      <c r="AG54" s="584"/>
      <c r="AH54" s="584"/>
      <c r="AI54" s="584"/>
      <c r="AJ54" s="584"/>
      <c r="AK54" s="584"/>
      <c r="AL54" s="584"/>
      <c r="AM54" s="584"/>
      <c r="AN54" s="584"/>
    </row>
    <row r="55" spans="2:42" s="38" customFormat="1" ht="14.25" customHeight="1">
      <c r="B55" s="588" t="s">
        <v>74</v>
      </c>
      <c r="C55" s="591" t="s">
        <v>75</v>
      </c>
      <c r="D55" s="592"/>
      <c r="E55" s="592"/>
      <c r="F55" s="592"/>
      <c r="G55" s="592"/>
      <c r="H55" s="592"/>
      <c r="I55" s="592"/>
      <c r="J55" s="592"/>
      <c r="K55" s="592"/>
      <c r="L55" s="592"/>
      <c r="M55" s="592"/>
      <c r="N55" s="592"/>
      <c r="O55" s="592"/>
      <c r="P55" s="592"/>
      <c r="Q55" s="592"/>
      <c r="R55" s="592"/>
      <c r="S55" s="592"/>
      <c r="T55" s="592"/>
      <c r="U55" s="593"/>
      <c r="V55" s="591" t="s">
        <v>76</v>
      </c>
      <c r="W55" s="592"/>
      <c r="X55" s="592"/>
      <c r="Y55" s="592"/>
      <c r="Z55" s="592"/>
      <c r="AA55" s="592"/>
      <c r="AB55" s="592"/>
      <c r="AC55" s="592"/>
      <c r="AD55" s="592"/>
      <c r="AE55" s="592"/>
      <c r="AF55" s="592"/>
      <c r="AG55" s="592"/>
      <c r="AH55" s="592"/>
      <c r="AI55" s="592"/>
      <c r="AJ55" s="592"/>
      <c r="AK55" s="592"/>
      <c r="AL55" s="592"/>
      <c r="AM55" s="592"/>
      <c r="AN55" s="593"/>
    </row>
    <row r="56" spans="2:42" s="38" customFormat="1">
      <c r="B56" s="589"/>
      <c r="C56" s="594"/>
      <c r="D56" s="595"/>
      <c r="E56" s="595"/>
      <c r="F56" s="595"/>
      <c r="G56" s="595"/>
      <c r="H56" s="595"/>
      <c r="I56" s="595"/>
      <c r="J56" s="595"/>
      <c r="K56" s="595"/>
      <c r="L56" s="595"/>
      <c r="M56" s="595"/>
      <c r="N56" s="595"/>
      <c r="O56" s="595"/>
      <c r="P56" s="595"/>
      <c r="Q56" s="595"/>
      <c r="R56" s="595"/>
      <c r="S56" s="595"/>
      <c r="T56" s="595"/>
      <c r="U56" s="596"/>
      <c r="V56" s="594"/>
      <c r="W56" s="595"/>
      <c r="X56" s="595"/>
      <c r="Y56" s="595"/>
      <c r="Z56" s="595"/>
      <c r="AA56" s="595"/>
      <c r="AB56" s="595"/>
      <c r="AC56" s="595"/>
      <c r="AD56" s="595"/>
      <c r="AE56" s="595"/>
      <c r="AF56" s="595"/>
      <c r="AG56" s="595"/>
      <c r="AH56" s="595"/>
      <c r="AI56" s="595"/>
      <c r="AJ56" s="595"/>
      <c r="AK56" s="595"/>
      <c r="AL56" s="595"/>
      <c r="AM56" s="595"/>
      <c r="AN56" s="596"/>
    </row>
    <row r="57" spans="2:42" s="38" customFormat="1">
      <c r="B57" s="589"/>
      <c r="C57" s="597"/>
      <c r="D57" s="598"/>
      <c r="E57" s="598"/>
      <c r="F57" s="598"/>
      <c r="G57" s="598"/>
      <c r="H57" s="598"/>
      <c r="I57" s="598"/>
      <c r="J57" s="598"/>
      <c r="K57" s="598"/>
      <c r="L57" s="598"/>
      <c r="M57" s="598"/>
      <c r="N57" s="598"/>
      <c r="O57" s="598"/>
      <c r="P57" s="598"/>
      <c r="Q57" s="598"/>
      <c r="R57" s="598"/>
      <c r="S57" s="598"/>
      <c r="T57" s="598"/>
      <c r="U57" s="599"/>
      <c r="V57" s="597"/>
      <c r="W57" s="598"/>
      <c r="X57" s="598"/>
      <c r="Y57" s="598"/>
      <c r="Z57" s="598"/>
      <c r="AA57" s="598"/>
      <c r="AB57" s="598"/>
      <c r="AC57" s="598"/>
      <c r="AD57" s="598"/>
      <c r="AE57" s="598"/>
      <c r="AF57" s="598"/>
      <c r="AG57" s="598"/>
      <c r="AH57" s="598"/>
      <c r="AI57" s="598"/>
      <c r="AJ57" s="598"/>
      <c r="AK57" s="598"/>
      <c r="AL57" s="598"/>
      <c r="AM57" s="598"/>
      <c r="AN57" s="599"/>
    </row>
    <row r="58" spans="2:42" s="38" customFormat="1">
      <c r="B58" s="589"/>
      <c r="C58" s="597"/>
      <c r="D58" s="598"/>
      <c r="E58" s="598"/>
      <c r="F58" s="598"/>
      <c r="G58" s="598"/>
      <c r="H58" s="598"/>
      <c r="I58" s="598"/>
      <c r="J58" s="598"/>
      <c r="K58" s="598"/>
      <c r="L58" s="598"/>
      <c r="M58" s="598"/>
      <c r="N58" s="598"/>
      <c r="O58" s="598"/>
      <c r="P58" s="598"/>
      <c r="Q58" s="598"/>
      <c r="R58" s="598"/>
      <c r="S58" s="598"/>
      <c r="T58" s="598"/>
      <c r="U58" s="599"/>
      <c r="V58" s="597"/>
      <c r="W58" s="598"/>
      <c r="X58" s="598"/>
      <c r="Y58" s="598"/>
      <c r="Z58" s="598"/>
      <c r="AA58" s="598"/>
      <c r="AB58" s="598"/>
      <c r="AC58" s="598"/>
      <c r="AD58" s="598"/>
      <c r="AE58" s="598"/>
      <c r="AF58" s="598"/>
      <c r="AG58" s="598"/>
      <c r="AH58" s="598"/>
      <c r="AI58" s="598"/>
      <c r="AJ58" s="598"/>
      <c r="AK58" s="598"/>
      <c r="AL58" s="598"/>
      <c r="AM58" s="598"/>
      <c r="AN58" s="599"/>
    </row>
    <row r="59" spans="2:42" s="38" customFormat="1">
      <c r="B59" s="590"/>
      <c r="C59" s="600"/>
      <c r="D59" s="601"/>
      <c r="E59" s="601"/>
      <c r="F59" s="601"/>
      <c r="G59" s="601"/>
      <c r="H59" s="601"/>
      <c r="I59" s="601"/>
      <c r="J59" s="601"/>
      <c r="K59" s="601"/>
      <c r="L59" s="601"/>
      <c r="M59" s="601"/>
      <c r="N59" s="601"/>
      <c r="O59" s="601"/>
      <c r="P59" s="601"/>
      <c r="Q59" s="601"/>
      <c r="R59" s="601"/>
      <c r="S59" s="601"/>
      <c r="T59" s="601"/>
      <c r="U59" s="602"/>
      <c r="V59" s="600"/>
      <c r="W59" s="601"/>
      <c r="X59" s="601"/>
      <c r="Y59" s="601"/>
      <c r="Z59" s="601"/>
      <c r="AA59" s="601"/>
      <c r="AB59" s="601"/>
      <c r="AC59" s="601"/>
      <c r="AD59" s="601"/>
      <c r="AE59" s="601"/>
      <c r="AF59" s="601"/>
      <c r="AG59" s="601"/>
      <c r="AH59" s="601"/>
      <c r="AI59" s="601"/>
      <c r="AJ59" s="601"/>
      <c r="AK59" s="601"/>
      <c r="AL59" s="601"/>
      <c r="AM59" s="601"/>
      <c r="AN59" s="602"/>
    </row>
    <row r="60" spans="2:42" s="38" customFormat="1" ht="14.25" customHeight="1">
      <c r="B60" s="577" t="s">
        <v>77</v>
      </c>
      <c r="C60" s="578"/>
      <c r="D60" s="578"/>
      <c r="E60" s="578"/>
      <c r="F60" s="579"/>
      <c r="G60" s="580" t="s">
        <v>78</v>
      </c>
      <c r="H60" s="580"/>
      <c r="I60" s="580"/>
      <c r="J60" s="580"/>
      <c r="K60" s="580"/>
      <c r="L60" s="580"/>
      <c r="M60" s="580"/>
      <c r="N60" s="580"/>
      <c r="O60" s="580"/>
      <c r="P60" s="580"/>
      <c r="Q60" s="580"/>
      <c r="R60" s="580"/>
      <c r="S60" s="580"/>
      <c r="T60" s="580"/>
      <c r="U60" s="580"/>
      <c r="V60" s="580"/>
      <c r="W60" s="580"/>
      <c r="X60" s="580"/>
      <c r="Y60" s="580"/>
      <c r="Z60" s="580"/>
      <c r="AA60" s="580"/>
      <c r="AB60" s="580"/>
      <c r="AC60" s="580"/>
      <c r="AD60" s="580"/>
      <c r="AE60" s="580"/>
      <c r="AF60" s="580"/>
      <c r="AG60" s="580"/>
      <c r="AH60" s="580"/>
      <c r="AI60" s="580"/>
      <c r="AJ60" s="580"/>
      <c r="AK60" s="580"/>
      <c r="AL60" s="580"/>
      <c r="AM60" s="580"/>
      <c r="AN60" s="580"/>
    </row>
    <row r="61" spans="2:42">
      <c r="AP61" s="16"/>
    </row>
    <row r="62" spans="2:42">
      <c r="B62" s="15" t="s">
        <v>79</v>
      </c>
      <c r="AP62" s="16"/>
    </row>
    <row r="63" spans="2:42">
      <c r="B63" s="15" t="s">
        <v>80</v>
      </c>
      <c r="AP63" s="16"/>
    </row>
    <row r="64" spans="2:42">
      <c r="B64" s="15" t="s">
        <v>81</v>
      </c>
      <c r="AP64" s="16"/>
    </row>
    <row r="65" spans="2:42">
      <c r="B65" s="15" t="s">
        <v>82</v>
      </c>
      <c r="AP65" s="16"/>
    </row>
    <row r="66" spans="2:42">
      <c r="B66" s="15" t="s">
        <v>83</v>
      </c>
      <c r="AP66" s="16"/>
    </row>
    <row r="67" spans="2:42">
      <c r="B67" s="15" t="s">
        <v>84</v>
      </c>
      <c r="AP67" s="16"/>
    </row>
    <row r="68" spans="2:42">
      <c r="B68" s="15" t="s">
        <v>85</v>
      </c>
    </row>
    <row r="69" spans="2:42">
      <c r="B69" s="15"/>
      <c r="E69" s="16" t="s">
        <v>86</v>
      </c>
    </row>
    <row r="70" spans="2:42">
      <c r="B70" s="15" t="s">
        <v>87</v>
      </c>
      <c r="AP70" s="16"/>
    </row>
    <row r="71" spans="2:42">
      <c r="B71" s="15" t="s">
        <v>88</v>
      </c>
      <c r="AP71" s="16"/>
    </row>
    <row r="72" spans="2:42">
      <c r="B72" s="15" t="s">
        <v>89</v>
      </c>
      <c r="AP72" s="16"/>
    </row>
    <row r="73" spans="2:42">
      <c r="AP73" s="16"/>
    </row>
    <row r="74" spans="2:42">
      <c r="AP74" s="16"/>
    </row>
    <row r="75" spans="2:42">
      <c r="AP75" s="16"/>
    </row>
    <row r="76" spans="2:42">
      <c r="AP76" s="16"/>
    </row>
    <row r="77" spans="2:42">
      <c r="AP77" s="16"/>
    </row>
    <row r="78" spans="2:42">
      <c r="AP78" s="16"/>
    </row>
    <row r="79" spans="2:42">
      <c r="AP79" s="16"/>
    </row>
    <row r="80" spans="2:42">
      <c r="AP80" s="16"/>
    </row>
    <row r="81" spans="2:42">
      <c r="AP81" s="16"/>
    </row>
    <row r="82" spans="2:42">
      <c r="AP82" s="16"/>
    </row>
    <row r="83" spans="2:42">
      <c r="AP83" s="16"/>
    </row>
    <row r="84" spans="2:42">
      <c r="AP84" s="16"/>
    </row>
    <row r="85" spans="2:42">
      <c r="AP85" s="16"/>
    </row>
    <row r="86" spans="2:42" ht="12.75" customHeight="1">
      <c r="B86" s="40"/>
    </row>
    <row r="87" spans="2:42" ht="12.75" customHeight="1">
      <c r="B87" s="40" t="s">
        <v>90</v>
      </c>
    </row>
    <row r="88" spans="2:42" ht="12.75" customHeight="1">
      <c r="B88" s="40" t="s">
        <v>91</v>
      </c>
    </row>
    <row r="89" spans="2:42" ht="12.75" customHeight="1">
      <c r="B89" s="40" t="s">
        <v>92</v>
      </c>
    </row>
    <row r="90" spans="2:42" ht="12.75" customHeight="1">
      <c r="B90" s="40" t="s">
        <v>93</v>
      </c>
    </row>
    <row r="91" spans="2:42" ht="12.75" customHeight="1">
      <c r="B91" s="40" t="s">
        <v>94</v>
      </c>
    </row>
    <row r="92" spans="2:42" ht="12.75" customHeight="1">
      <c r="B92" s="40" t="s">
        <v>95</v>
      </c>
    </row>
    <row r="93" spans="2:42" ht="12.75" customHeight="1">
      <c r="B93" s="40" t="s">
        <v>96</v>
      </c>
    </row>
    <row r="94" spans="2:42" ht="12.75" customHeight="1">
      <c r="B94" s="40" t="s">
        <v>97</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AC845-F89C-4387-AA74-117821576651}">
  <sheetPr>
    <pageSetUpPr fitToPage="1"/>
  </sheetPr>
  <dimension ref="A2:AG49"/>
  <sheetViews>
    <sheetView view="pageBreakPreview" zoomScale="70" zoomScaleNormal="70" zoomScaleSheetLayoutView="70" workbookViewId="0">
      <selection activeCell="G36" sqref="G36"/>
    </sheetView>
  </sheetViews>
  <sheetFormatPr defaultRowHeight="20.25" customHeight="1"/>
  <cols>
    <col min="1" max="2" width="4.25" style="152" customWidth="1"/>
    <col min="3" max="3" width="25" style="5" customWidth="1"/>
    <col min="4" max="4" width="4.875" style="5" customWidth="1"/>
    <col min="5" max="5" width="41.625" style="5" customWidth="1"/>
    <col min="6" max="6" width="4.875" style="5" customWidth="1"/>
    <col min="7" max="7" width="19.625" style="121" customWidth="1"/>
    <col min="8" max="8" width="33.875" style="5" customWidth="1"/>
    <col min="9" max="32" width="4.875" style="5" customWidth="1"/>
    <col min="33" max="33" width="12" style="5" bestFit="1" customWidth="1"/>
    <col min="34" max="267" width="9" style="5"/>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ols>
  <sheetData>
    <row r="2" spans="1:33" ht="20.25" customHeight="1">
      <c r="A2" s="85" t="s">
        <v>119</v>
      </c>
      <c r="B2" s="85"/>
      <c r="C2" s="166"/>
      <c r="D2" s="166"/>
      <c r="E2" s="166"/>
      <c r="F2" s="166"/>
      <c r="G2" s="8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3" ht="20.25" customHeight="1">
      <c r="A3" s="713" t="s">
        <v>120</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row>
    <row r="4" spans="1:33" ht="20.25" customHeight="1">
      <c r="A4" s="168"/>
      <c r="B4" s="168"/>
      <c r="C4" s="166"/>
      <c r="D4" s="166"/>
      <c r="E4" s="166"/>
      <c r="F4" s="166"/>
      <c r="G4" s="8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3" ht="30" customHeight="1">
      <c r="A5" s="168"/>
      <c r="B5" s="168"/>
      <c r="C5" s="166"/>
      <c r="D5" s="166"/>
      <c r="E5" s="166"/>
      <c r="F5" s="166"/>
      <c r="G5" s="86"/>
      <c r="H5" s="166"/>
      <c r="I5" s="166"/>
      <c r="J5" s="168"/>
      <c r="K5" s="168"/>
      <c r="L5" s="168"/>
      <c r="M5" s="168"/>
      <c r="N5" s="168"/>
      <c r="O5" s="168"/>
      <c r="P5" s="168"/>
      <c r="Q5" s="168"/>
      <c r="R5" s="168"/>
      <c r="S5" s="671" t="s">
        <v>121</v>
      </c>
      <c r="T5" s="626"/>
      <c r="U5" s="626"/>
      <c r="V5" s="672"/>
      <c r="W5" s="41"/>
      <c r="X5" s="42"/>
      <c r="Y5" s="42"/>
      <c r="Z5" s="42"/>
      <c r="AA5" s="42"/>
      <c r="AB5" s="42"/>
      <c r="AC5" s="42"/>
      <c r="AD5" s="42"/>
      <c r="AE5" s="42"/>
      <c r="AF5" s="157"/>
    </row>
    <row r="6" spans="1:33" ht="20.25" customHeight="1">
      <c r="A6" s="168"/>
      <c r="B6" s="168"/>
      <c r="C6" s="166"/>
      <c r="D6" s="166"/>
      <c r="E6" s="166"/>
      <c r="F6" s="166"/>
      <c r="G6" s="8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3" ht="18" customHeight="1">
      <c r="A7" s="671" t="s">
        <v>122</v>
      </c>
      <c r="B7" s="626"/>
      <c r="C7" s="672"/>
      <c r="D7" s="671" t="s">
        <v>98</v>
      </c>
      <c r="E7" s="672"/>
      <c r="F7" s="714" t="s">
        <v>99</v>
      </c>
      <c r="G7" s="715"/>
      <c r="H7" s="671" t="s">
        <v>123</v>
      </c>
      <c r="I7" s="626"/>
      <c r="J7" s="626"/>
      <c r="K7" s="626"/>
      <c r="L7" s="626"/>
      <c r="M7" s="626"/>
      <c r="N7" s="626"/>
      <c r="O7" s="626"/>
      <c r="P7" s="626"/>
      <c r="Q7" s="626"/>
      <c r="R7" s="626"/>
      <c r="S7" s="626"/>
      <c r="T7" s="626"/>
      <c r="U7" s="626"/>
      <c r="V7" s="626"/>
      <c r="W7" s="626"/>
      <c r="X7" s="672"/>
      <c r="Y7" s="671" t="s">
        <v>100</v>
      </c>
      <c r="Z7" s="626"/>
      <c r="AA7" s="626"/>
      <c r="AB7" s="672"/>
      <c r="AC7" s="671" t="s">
        <v>101</v>
      </c>
      <c r="AD7" s="626"/>
      <c r="AE7" s="626"/>
      <c r="AF7" s="672"/>
    </row>
    <row r="8" spans="1:33" ht="18.75" customHeight="1">
      <c r="A8" s="651" t="s">
        <v>102</v>
      </c>
      <c r="B8" s="652"/>
      <c r="C8" s="718"/>
      <c r="D8" s="158"/>
      <c r="E8" s="171"/>
      <c r="F8" s="169"/>
      <c r="G8" s="87"/>
      <c r="H8" s="720" t="s">
        <v>103</v>
      </c>
      <c r="I8" s="113" t="s">
        <v>8</v>
      </c>
      <c r="J8" s="8" t="s">
        <v>104</v>
      </c>
      <c r="K8" s="23"/>
      <c r="L8" s="23"/>
      <c r="M8" s="113" t="s">
        <v>8</v>
      </c>
      <c r="N8" s="8" t="s">
        <v>105</v>
      </c>
      <c r="O8" s="23"/>
      <c r="P8" s="23"/>
      <c r="Q8" s="113" t="s">
        <v>8</v>
      </c>
      <c r="R8" s="8" t="s">
        <v>106</v>
      </c>
      <c r="S8" s="23"/>
      <c r="T8" s="23"/>
      <c r="U8" s="113" t="s">
        <v>8</v>
      </c>
      <c r="V8" s="8" t="s">
        <v>107</v>
      </c>
      <c r="W8" s="23"/>
      <c r="X8" s="43"/>
      <c r="Y8" s="722"/>
      <c r="Z8" s="723"/>
      <c r="AA8" s="723"/>
      <c r="AB8" s="724"/>
      <c r="AC8" s="722"/>
      <c r="AD8" s="723"/>
      <c r="AE8" s="723"/>
      <c r="AF8" s="724"/>
    </row>
    <row r="9" spans="1:33" ht="18.75" customHeight="1">
      <c r="A9" s="653"/>
      <c r="B9" s="654"/>
      <c r="C9" s="719"/>
      <c r="D9" s="159"/>
      <c r="E9" s="174"/>
      <c r="F9" s="173"/>
      <c r="G9" s="88"/>
      <c r="H9" s="721"/>
      <c r="I9" s="44" t="s">
        <v>8</v>
      </c>
      <c r="J9" s="12" t="s">
        <v>108</v>
      </c>
      <c r="K9" s="45"/>
      <c r="L9" s="45"/>
      <c r="M9" s="46" t="s">
        <v>8</v>
      </c>
      <c r="N9" s="12" t="s">
        <v>109</v>
      </c>
      <c r="O9" s="45"/>
      <c r="P9" s="45"/>
      <c r="Q9" s="46" t="s">
        <v>8</v>
      </c>
      <c r="R9" s="12" t="s">
        <v>110</v>
      </c>
      <c r="S9" s="45"/>
      <c r="T9" s="45"/>
      <c r="U9" s="46" t="s">
        <v>8</v>
      </c>
      <c r="V9" s="12" t="s">
        <v>111</v>
      </c>
      <c r="W9" s="45"/>
      <c r="X9" s="47"/>
      <c r="Y9" s="725"/>
      <c r="Z9" s="726"/>
      <c r="AA9" s="726"/>
      <c r="AB9" s="727"/>
      <c r="AC9" s="725"/>
      <c r="AD9" s="726"/>
      <c r="AE9" s="726"/>
      <c r="AF9" s="727"/>
    </row>
    <row r="10" spans="1:33" ht="18.75" customHeight="1">
      <c r="A10" s="48"/>
      <c r="B10" s="163"/>
      <c r="C10" s="89"/>
      <c r="D10" s="153"/>
      <c r="E10" s="43"/>
      <c r="F10" s="153"/>
      <c r="G10" s="43"/>
      <c r="H10" s="90" t="s">
        <v>140</v>
      </c>
      <c r="I10" s="116" t="s">
        <v>8</v>
      </c>
      <c r="J10" s="106" t="s">
        <v>141</v>
      </c>
      <c r="K10" s="50"/>
      <c r="L10" s="117"/>
      <c r="M10" s="118" t="s">
        <v>8</v>
      </c>
      <c r="N10" s="106" t="s">
        <v>142</v>
      </c>
      <c r="O10" s="119"/>
      <c r="P10" s="119"/>
      <c r="Q10" s="119"/>
      <c r="R10" s="119"/>
      <c r="S10" s="119"/>
      <c r="T10" s="119"/>
      <c r="U10" s="119"/>
      <c r="V10" s="119"/>
      <c r="W10" s="119"/>
      <c r="X10" s="120"/>
      <c r="Y10" s="51" t="s">
        <v>8</v>
      </c>
      <c r="Z10" s="8" t="s">
        <v>114</v>
      </c>
      <c r="AA10" s="8"/>
      <c r="AB10" s="52"/>
      <c r="AC10" s="51" t="s">
        <v>8</v>
      </c>
      <c r="AD10" s="8" t="s">
        <v>114</v>
      </c>
      <c r="AE10" s="8"/>
      <c r="AF10" s="52"/>
      <c r="AG10" s="92"/>
    </row>
    <row r="11" spans="1:33" ht="18.75" customHeight="1">
      <c r="A11" s="13"/>
      <c r="B11" s="175"/>
      <c r="C11" s="93"/>
      <c r="D11" s="155"/>
      <c r="E11" s="53"/>
      <c r="F11" s="155"/>
      <c r="G11" s="53"/>
      <c r="H11" s="716" t="s">
        <v>138</v>
      </c>
      <c r="I11" s="109" t="s">
        <v>8</v>
      </c>
      <c r="J11" s="99" t="s">
        <v>112</v>
      </c>
      <c r="K11" s="99"/>
      <c r="L11" s="264"/>
      <c r="M11" s="110" t="s">
        <v>8</v>
      </c>
      <c r="N11" s="99" t="s">
        <v>279</v>
      </c>
      <c r="O11" s="99"/>
      <c r="P11" s="264"/>
      <c r="Q11" s="110" t="s">
        <v>8</v>
      </c>
      <c r="R11" s="165" t="s">
        <v>280</v>
      </c>
      <c r="S11" s="165"/>
      <c r="T11" s="165"/>
      <c r="U11" s="165"/>
      <c r="V11" s="165"/>
      <c r="W11" s="165"/>
      <c r="X11" s="262"/>
      <c r="Y11" s="111" t="s">
        <v>8</v>
      </c>
      <c r="Z11" s="10" t="s">
        <v>115</v>
      </c>
      <c r="AA11" s="59"/>
      <c r="AB11" s="60"/>
      <c r="AC11" s="111" t="s">
        <v>8</v>
      </c>
      <c r="AD11" s="10" t="s">
        <v>115</v>
      </c>
      <c r="AE11" s="59"/>
      <c r="AF11" s="60"/>
    </row>
    <row r="12" spans="1:33" ht="18.75" customHeight="1">
      <c r="A12" s="13"/>
      <c r="B12" s="175"/>
      <c r="C12" s="93"/>
      <c r="D12" s="155"/>
      <c r="E12" s="53"/>
      <c r="F12" s="155"/>
      <c r="G12" s="53"/>
      <c r="H12" s="717"/>
      <c r="I12" s="265" t="s">
        <v>8</v>
      </c>
      <c r="J12" s="49" t="s">
        <v>286</v>
      </c>
      <c r="K12" s="49"/>
      <c r="L12" s="261"/>
      <c r="M12" s="261"/>
      <c r="N12" s="261"/>
      <c r="O12" s="261"/>
      <c r="P12" s="261"/>
      <c r="Q12" s="261"/>
      <c r="R12" s="261"/>
      <c r="S12" s="261"/>
      <c r="T12" s="261"/>
      <c r="U12" s="261"/>
      <c r="V12" s="261"/>
      <c r="W12" s="261"/>
      <c r="X12" s="266"/>
      <c r="Y12" s="63"/>
      <c r="Z12" s="59"/>
      <c r="AA12" s="59"/>
      <c r="AB12" s="60"/>
      <c r="AC12" s="63"/>
      <c r="AD12" s="59"/>
      <c r="AE12" s="59"/>
      <c r="AF12" s="60"/>
    </row>
    <row r="13" spans="1:33" ht="18.75" customHeight="1">
      <c r="A13" s="13"/>
      <c r="B13" s="175"/>
      <c r="C13" s="93"/>
      <c r="D13" s="155"/>
      <c r="E13" s="53"/>
      <c r="F13" s="155"/>
      <c r="G13" s="53"/>
      <c r="H13" s="263" t="s">
        <v>287</v>
      </c>
      <c r="I13" s="54" t="s">
        <v>8</v>
      </c>
      <c r="J13" s="55" t="s">
        <v>144</v>
      </c>
      <c r="K13" s="56"/>
      <c r="L13" s="95"/>
      <c r="M13" s="57" t="s">
        <v>8</v>
      </c>
      <c r="N13" s="55" t="s">
        <v>145</v>
      </c>
      <c r="O13" s="96"/>
      <c r="P13" s="96"/>
      <c r="Q13" s="56"/>
      <c r="R13" s="56"/>
      <c r="S13" s="56"/>
      <c r="T13" s="56"/>
      <c r="U13" s="56"/>
      <c r="V13" s="56"/>
      <c r="W13" s="56"/>
      <c r="X13" s="58"/>
      <c r="Y13" s="63"/>
      <c r="Z13" s="59"/>
      <c r="AA13" s="59"/>
      <c r="AB13" s="60"/>
      <c r="AC13" s="63"/>
      <c r="AD13" s="59"/>
      <c r="AE13" s="59"/>
      <c r="AF13" s="60"/>
    </row>
    <row r="14" spans="1:33" ht="18.75" customHeight="1">
      <c r="A14" s="13"/>
      <c r="B14" s="175"/>
      <c r="C14" s="93"/>
      <c r="D14" s="155"/>
      <c r="E14" s="53"/>
      <c r="F14" s="155"/>
      <c r="G14" s="53"/>
      <c r="H14" s="728" t="s">
        <v>288</v>
      </c>
      <c r="I14" s="730" t="s">
        <v>8</v>
      </c>
      <c r="J14" s="731" t="s">
        <v>112</v>
      </c>
      <c r="K14" s="731"/>
      <c r="L14" s="730" t="s">
        <v>8</v>
      </c>
      <c r="M14" s="731" t="s">
        <v>113</v>
      </c>
      <c r="N14" s="731"/>
      <c r="O14" s="99"/>
      <c r="P14" s="99"/>
      <c r="Q14" s="99"/>
      <c r="R14" s="99"/>
      <c r="S14" s="99"/>
      <c r="T14" s="99"/>
      <c r="U14" s="99"/>
      <c r="V14" s="99"/>
      <c r="W14" s="99"/>
      <c r="X14" s="114"/>
      <c r="Y14" s="63"/>
      <c r="Z14" s="59"/>
      <c r="AA14" s="59"/>
      <c r="AB14" s="60"/>
      <c r="AC14" s="63"/>
      <c r="AD14" s="59"/>
      <c r="AE14" s="59"/>
      <c r="AF14" s="60"/>
    </row>
    <row r="15" spans="1:33" ht="18.75" customHeight="1">
      <c r="A15" s="13"/>
      <c r="B15" s="175"/>
      <c r="C15" s="93"/>
      <c r="D15" s="155"/>
      <c r="E15" s="53"/>
      <c r="F15" s="155"/>
      <c r="G15" s="53"/>
      <c r="H15" s="729"/>
      <c r="I15" s="667"/>
      <c r="J15" s="732"/>
      <c r="K15" s="732"/>
      <c r="L15" s="667"/>
      <c r="M15" s="732"/>
      <c r="N15" s="732"/>
      <c r="O15" s="49"/>
      <c r="P15" s="49"/>
      <c r="Q15" s="49"/>
      <c r="R15" s="49"/>
      <c r="S15" s="49"/>
      <c r="T15" s="49"/>
      <c r="U15" s="49"/>
      <c r="V15" s="49"/>
      <c r="W15" s="49"/>
      <c r="X15" s="91"/>
      <c r="Y15" s="63"/>
      <c r="Z15" s="59"/>
      <c r="AA15" s="59"/>
      <c r="AB15" s="60"/>
      <c r="AC15" s="63"/>
      <c r="AD15" s="59"/>
      <c r="AE15" s="59"/>
      <c r="AF15" s="60"/>
    </row>
    <row r="16" spans="1:33" ht="18.75" customHeight="1">
      <c r="A16" s="13"/>
      <c r="B16" s="175"/>
      <c r="C16" s="93"/>
      <c r="D16" s="155"/>
      <c r="E16" s="53"/>
      <c r="F16" s="155"/>
      <c r="G16" s="53"/>
      <c r="H16" s="94" t="s">
        <v>289</v>
      </c>
      <c r="I16" s="54" t="s">
        <v>8</v>
      </c>
      <c r="J16" s="55" t="s">
        <v>124</v>
      </c>
      <c r="K16" s="56"/>
      <c r="L16" s="95"/>
      <c r="M16" s="57" t="s">
        <v>8</v>
      </c>
      <c r="N16" s="55" t="s">
        <v>125</v>
      </c>
      <c r="O16" s="96"/>
      <c r="P16" s="96"/>
      <c r="Q16" s="96"/>
      <c r="R16" s="96"/>
      <c r="S16" s="96"/>
      <c r="T16" s="96"/>
      <c r="U16" s="96"/>
      <c r="V16" s="96"/>
      <c r="W16" s="96"/>
      <c r="X16" s="98"/>
      <c r="Y16" s="63"/>
      <c r="Z16" s="59"/>
      <c r="AA16" s="59"/>
      <c r="AB16" s="60"/>
      <c r="AC16" s="63"/>
      <c r="AD16" s="59"/>
      <c r="AE16" s="59"/>
      <c r="AF16" s="60"/>
    </row>
    <row r="17" spans="1:32" ht="18.75" customHeight="1">
      <c r="A17" s="13"/>
      <c r="B17" s="175"/>
      <c r="C17" s="93"/>
      <c r="D17" s="155"/>
      <c r="E17" s="53"/>
      <c r="F17" s="155"/>
      <c r="G17" s="53"/>
      <c r="H17" s="97" t="s">
        <v>143</v>
      </c>
      <c r="I17" s="54" t="s">
        <v>8</v>
      </c>
      <c r="J17" s="55" t="s">
        <v>144</v>
      </c>
      <c r="K17" s="56"/>
      <c r="L17" s="95"/>
      <c r="M17" s="57" t="s">
        <v>8</v>
      </c>
      <c r="N17" s="55" t="s">
        <v>145</v>
      </c>
      <c r="O17" s="96"/>
      <c r="P17" s="96"/>
      <c r="Q17" s="56"/>
      <c r="R17" s="56"/>
      <c r="S17" s="56"/>
      <c r="T17" s="56"/>
      <c r="U17" s="56"/>
      <c r="V17" s="56"/>
      <c r="W17" s="56"/>
      <c r="X17" s="58"/>
      <c r="Y17" s="63"/>
      <c r="Z17" s="59"/>
      <c r="AA17" s="59"/>
      <c r="AB17" s="60"/>
      <c r="AC17" s="63"/>
      <c r="AD17" s="59"/>
      <c r="AE17" s="59"/>
      <c r="AF17" s="60"/>
    </row>
    <row r="18" spans="1:32" ht="18.75" customHeight="1">
      <c r="A18" s="13"/>
      <c r="B18" s="175"/>
      <c r="C18" s="93"/>
      <c r="D18" s="155"/>
      <c r="E18" s="53"/>
      <c r="F18" s="155"/>
      <c r="G18" s="53"/>
      <c r="H18" s="94" t="s">
        <v>290</v>
      </c>
      <c r="I18" s="54" t="s">
        <v>8</v>
      </c>
      <c r="J18" s="55" t="s">
        <v>112</v>
      </c>
      <c r="K18" s="56"/>
      <c r="L18" s="57" t="s">
        <v>8</v>
      </c>
      <c r="M18" s="55" t="s">
        <v>113</v>
      </c>
      <c r="N18" s="69"/>
      <c r="O18" s="69"/>
      <c r="P18" s="69"/>
      <c r="Q18" s="69"/>
      <c r="R18" s="69"/>
      <c r="S18" s="69"/>
      <c r="T18" s="69"/>
      <c r="U18" s="69"/>
      <c r="V18" s="69"/>
      <c r="W18" s="69"/>
      <c r="X18" s="107"/>
      <c r="Y18" s="63"/>
      <c r="Z18" s="59"/>
      <c r="AA18" s="59"/>
      <c r="AB18" s="60"/>
      <c r="AC18" s="63"/>
      <c r="AD18" s="59"/>
      <c r="AE18" s="59"/>
      <c r="AF18" s="60"/>
    </row>
    <row r="19" spans="1:32" ht="18.75" customHeight="1">
      <c r="A19" s="13"/>
      <c r="B19" s="175"/>
      <c r="C19" s="93"/>
      <c r="D19" s="155"/>
      <c r="E19" s="53"/>
      <c r="F19" s="155"/>
      <c r="G19" s="53"/>
      <c r="H19" s="728" t="s">
        <v>291</v>
      </c>
      <c r="I19" s="730" t="s">
        <v>8</v>
      </c>
      <c r="J19" s="731" t="s">
        <v>112</v>
      </c>
      <c r="K19" s="731"/>
      <c r="L19" s="730" t="s">
        <v>8</v>
      </c>
      <c r="M19" s="731" t="s">
        <v>113</v>
      </c>
      <c r="N19" s="731"/>
      <c r="O19" s="99"/>
      <c r="P19" s="99"/>
      <c r="Q19" s="99"/>
      <c r="R19" s="99"/>
      <c r="S19" s="99"/>
      <c r="T19" s="99"/>
      <c r="U19" s="99"/>
      <c r="V19" s="99"/>
      <c r="W19" s="99"/>
      <c r="X19" s="114"/>
      <c r="Y19" s="63"/>
      <c r="Z19" s="59"/>
      <c r="AA19" s="59"/>
      <c r="AB19" s="60"/>
      <c r="AC19" s="63"/>
      <c r="AD19" s="59"/>
      <c r="AE19" s="59"/>
      <c r="AF19" s="60"/>
    </row>
    <row r="20" spans="1:32" ht="18.75" customHeight="1">
      <c r="A20" s="13"/>
      <c r="B20" s="175"/>
      <c r="C20" s="93"/>
      <c r="D20" s="155"/>
      <c r="E20" s="53"/>
      <c r="F20" s="155"/>
      <c r="G20" s="53"/>
      <c r="H20" s="729"/>
      <c r="I20" s="667"/>
      <c r="J20" s="732"/>
      <c r="K20" s="732"/>
      <c r="L20" s="667"/>
      <c r="M20" s="732"/>
      <c r="N20" s="732"/>
      <c r="O20" s="49"/>
      <c r="P20" s="49"/>
      <c r="Q20" s="49"/>
      <c r="R20" s="49"/>
      <c r="S20" s="49"/>
      <c r="T20" s="49"/>
      <c r="U20" s="49"/>
      <c r="V20" s="49"/>
      <c r="W20" s="49"/>
      <c r="X20" s="91"/>
      <c r="Y20" s="63"/>
      <c r="Z20" s="59"/>
      <c r="AA20" s="59"/>
      <c r="AB20" s="60"/>
      <c r="AC20" s="63"/>
      <c r="AD20" s="59"/>
      <c r="AE20" s="59"/>
      <c r="AF20" s="60"/>
    </row>
    <row r="21" spans="1:32" ht="18.75" customHeight="1">
      <c r="A21" s="13"/>
      <c r="B21" s="175"/>
      <c r="C21" s="93"/>
      <c r="D21" s="155"/>
      <c r="E21" s="53"/>
      <c r="F21" s="155"/>
      <c r="G21" s="53"/>
      <c r="H21" s="94" t="s">
        <v>292</v>
      </c>
      <c r="I21" s="54" t="s">
        <v>8</v>
      </c>
      <c r="J21" s="55" t="s">
        <v>112</v>
      </c>
      <c r="K21" s="56"/>
      <c r="L21" s="57" t="s">
        <v>8</v>
      </c>
      <c r="M21" s="55" t="s">
        <v>113</v>
      </c>
      <c r="N21" s="69"/>
      <c r="O21" s="69"/>
      <c r="P21" s="69"/>
      <c r="Q21" s="69"/>
      <c r="R21" s="69"/>
      <c r="S21" s="69"/>
      <c r="T21" s="69"/>
      <c r="U21" s="69"/>
      <c r="V21" s="69"/>
      <c r="W21" s="69"/>
      <c r="X21" s="107"/>
      <c r="Y21" s="63"/>
      <c r="Z21" s="59"/>
      <c r="AA21" s="59"/>
      <c r="AB21" s="60"/>
      <c r="AC21" s="63"/>
      <c r="AD21" s="59"/>
      <c r="AE21" s="59"/>
      <c r="AF21" s="60"/>
    </row>
    <row r="22" spans="1:32" ht="18.75" customHeight="1">
      <c r="A22" s="13"/>
      <c r="B22" s="175"/>
      <c r="C22" s="93"/>
      <c r="D22" s="155"/>
      <c r="E22" s="53"/>
      <c r="F22" s="155"/>
      <c r="G22" s="53"/>
      <c r="H22" s="94" t="s">
        <v>293</v>
      </c>
      <c r="I22" s="54" t="s">
        <v>8</v>
      </c>
      <c r="J22" s="55" t="s">
        <v>112</v>
      </c>
      <c r="K22" s="56"/>
      <c r="L22" s="57" t="s">
        <v>8</v>
      </c>
      <c r="M22" s="55" t="s">
        <v>113</v>
      </c>
      <c r="N22" s="69"/>
      <c r="O22" s="69"/>
      <c r="P22" s="69"/>
      <c r="Q22" s="69"/>
      <c r="R22" s="69"/>
      <c r="S22" s="69"/>
      <c r="T22" s="69"/>
      <c r="U22" s="69"/>
      <c r="V22" s="69"/>
      <c r="W22" s="69"/>
      <c r="X22" s="107"/>
      <c r="Y22" s="63"/>
      <c r="Z22" s="59"/>
      <c r="AA22" s="59"/>
      <c r="AB22" s="60"/>
      <c r="AC22" s="63"/>
      <c r="AD22" s="59"/>
      <c r="AE22" s="59"/>
      <c r="AF22" s="60"/>
    </row>
    <row r="23" spans="1:32" ht="18.75" customHeight="1">
      <c r="A23" s="13"/>
      <c r="B23" s="175"/>
      <c r="C23" s="93"/>
      <c r="D23" s="155"/>
      <c r="E23" s="53"/>
      <c r="F23" s="155"/>
      <c r="G23" s="53"/>
      <c r="H23" s="94" t="s">
        <v>294</v>
      </c>
      <c r="I23" s="109" t="s">
        <v>8</v>
      </c>
      <c r="J23" s="55" t="s">
        <v>112</v>
      </c>
      <c r="K23" s="55"/>
      <c r="L23" s="57" t="s">
        <v>8</v>
      </c>
      <c r="M23" s="55" t="s">
        <v>295</v>
      </c>
      <c r="N23" s="55"/>
      <c r="O23" s="56"/>
      <c r="P23" s="56"/>
      <c r="Q23" s="57" t="s">
        <v>8</v>
      </c>
      <c r="R23" s="55" t="s">
        <v>296</v>
      </c>
      <c r="S23" s="55"/>
      <c r="T23" s="56"/>
      <c r="U23" s="56"/>
      <c r="V23" s="56"/>
      <c r="W23" s="56"/>
      <c r="X23" s="58"/>
      <c r="Y23" s="63"/>
      <c r="Z23" s="59"/>
      <c r="AA23" s="59"/>
      <c r="AB23" s="60"/>
      <c r="AC23" s="63"/>
      <c r="AD23" s="59"/>
      <c r="AE23" s="59"/>
      <c r="AF23" s="60"/>
    </row>
    <row r="24" spans="1:32" ht="18.75" customHeight="1">
      <c r="A24" s="13"/>
      <c r="B24" s="175"/>
      <c r="C24" s="93"/>
      <c r="D24" s="155"/>
      <c r="E24" s="53"/>
      <c r="F24" s="155"/>
      <c r="G24" s="53"/>
      <c r="H24" s="728" t="s">
        <v>297</v>
      </c>
      <c r="I24" s="730" t="s">
        <v>8</v>
      </c>
      <c r="J24" s="731" t="s">
        <v>112</v>
      </c>
      <c r="K24" s="731"/>
      <c r="L24" s="730" t="s">
        <v>8</v>
      </c>
      <c r="M24" s="731" t="s">
        <v>113</v>
      </c>
      <c r="N24" s="731"/>
      <c r="O24" s="99"/>
      <c r="P24" s="99"/>
      <c r="Q24" s="99"/>
      <c r="R24" s="99"/>
      <c r="S24" s="99"/>
      <c r="T24" s="99"/>
      <c r="U24" s="99"/>
      <c r="V24" s="99"/>
      <c r="W24" s="99"/>
      <c r="X24" s="114"/>
      <c r="Y24" s="63"/>
      <c r="Z24" s="59"/>
      <c r="AA24" s="59"/>
      <c r="AB24" s="60"/>
      <c r="AC24" s="63"/>
      <c r="AD24" s="59"/>
      <c r="AE24" s="59"/>
      <c r="AF24" s="60"/>
    </row>
    <row r="25" spans="1:32" ht="18.75" customHeight="1">
      <c r="A25" s="13"/>
      <c r="B25" s="175"/>
      <c r="C25" s="93"/>
      <c r="D25" s="155"/>
      <c r="E25" s="53"/>
      <c r="F25" s="155"/>
      <c r="G25" s="53"/>
      <c r="H25" s="729"/>
      <c r="I25" s="667"/>
      <c r="J25" s="732"/>
      <c r="K25" s="732"/>
      <c r="L25" s="667"/>
      <c r="M25" s="732"/>
      <c r="N25" s="732"/>
      <c r="O25" s="49"/>
      <c r="P25" s="49"/>
      <c r="Q25" s="49"/>
      <c r="R25" s="49"/>
      <c r="S25" s="49"/>
      <c r="T25" s="49"/>
      <c r="U25" s="49"/>
      <c r="V25" s="49"/>
      <c r="W25" s="49"/>
      <c r="X25" s="91"/>
      <c r="Y25" s="63"/>
      <c r="Z25" s="59"/>
      <c r="AA25" s="59"/>
      <c r="AB25" s="60"/>
      <c r="AC25" s="63"/>
      <c r="AD25" s="59"/>
      <c r="AE25" s="59"/>
      <c r="AF25" s="60"/>
    </row>
    <row r="26" spans="1:32" ht="18.75" customHeight="1">
      <c r="A26" s="13"/>
      <c r="B26" s="175"/>
      <c r="C26" s="93"/>
      <c r="D26" s="166"/>
      <c r="E26" s="166"/>
      <c r="F26" s="155"/>
      <c r="G26" s="53"/>
      <c r="H26" s="94" t="s">
        <v>298</v>
      </c>
      <c r="I26" s="54" t="s">
        <v>8</v>
      </c>
      <c r="J26" s="55" t="s">
        <v>124</v>
      </c>
      <c r="K26" s="56"/>
      <c r="L26" s="95"/>
      <c r="M26" s="57" t="s">
        <v>8</v>
      </c>
      <c r="N26" s="55" t="s">
        <v>125</v>
      </c>
      <c r="O26" s="96"/>
      <c r="P26" s="96"/>
      <c r="Q26" s="96"/>
      <c r="R26" s="96"/>
      <c r="S26" s="96"/>
      <c r="T26" s="96"/>
      <c r="U26" s="96"/>
      <c r="V26" s="96"/>
      <c r="W26" s="96"/>
      <c r="X26" s="98"/>
      <c r="Y26" s="63"/>
      <c r="Z26" s="59"/>
      <c r="AA26" s="59"/>
      <c r="AB26" s="60"/>
      <c r="AC26" s="63"/>
      <c r="AD26" s="59"/>
      <c r="AE26" s="59"/>
      <c r="AF26" s="60"/>
    </row>
    <row r="27" spans="1:32" ht="18.75" customHeight="1">
      <c r="A27" s="13"/>
      <c r="B27" s="175"/>
      <c r="C27" s="93"/>
      <c r="D27" s="111" t="s">
        <v>8</v>
      </c>
      <c r="E27" s="53" t="s">
        <v>299</v>
      </c>
      <c r="F27" s="155"/>
      <c r="G27" s="53"/>
      <c r="H27" s="64" t="s">
        <v>281</v>
      </c>
      <c r="I27" s="54" t="s">
        <v>8</v>
      </c>
      <c r="J27" s="55" t="s">
        <v>112</v>
      </c>
      <c r="K27" s="55"/>
      <c r="L27" s="57" t="s">
        <v>8</v>
      </c>
      <c r="M27" s="55" t="s">
        <v>282</v>
      </c>
      <c r="N27" s="55"/>
      <c r="O27" s="57" t="s">
        <v>8</v>
      </c>
      <c r="P27" s="55" t="s">
        <v>283</v>
      </c>
      <c r="Q27" s="69"/>
      <c r="R27" s="69"/>
      <c r="S27" s="69"/>
      <c r="T27" s="69"/>
      <c r="U27" s="69"/>
      <c r="V27" s="69"/>
      <c r="W27" s="69"/>
      <c r="X27" s="107"/>
      <c r="Y27" s="63"/>
      <c r="Z27" s="59"/>
      <c r="AA27" s="59"/>
      <c r="AB27" s="60"/>
      <c r="AC27" s="63"/>
      <c r="AD27" s="59"/>
      <c r="AE27" s="59"/>
      <c r="AF27" s="60"/>
    </row>
    <row r="28" spans="1:32" ht="18.75" customHeight="1">
      <c r="A28" s="13"/>
      <c r="B28" s="175"/>
      <c r="C28" s="93" t="s">
        <v>300</v>
      </c>
      <c r="D28" s="111" t="s">
        <v>8</v>
      </c>
      <c r="E28" s="53" t="s">
        <v>301</v>
      </c>
      <c r="F28" s="111" t="s">
        <v>8</v>
      </c>
      <c r="G28" s="53" t="s">
        <v>302</v>
      </c>
      <c r="H28" s="64" t="s">
        <v>284</v>
      </c>
      <c r="I28" s="54" t="s">
        <v>8</v>
      </c>
      <c r="J28" s="55" t="s">
        <v>112</v>
      </c>
      <c r="K28" s="56"/>
      <c r="L28" s="57" t="s">
        <v>8</v>
      </c>
      <c r="M28" s="55" t="s">
        <v>113</v>
      </c>
      <c r="N28" s="69"/>
      <c r="O28" s="69"/>
      <c r="P28" s="69"/>
      <c r="Q28" s="69"/>
      <c r="R28" s="69"/>
      <c r="S28" s="69"/>
      <c r="T28" s="69"/>
      <c r="U28" s="69"/>
      <c r="V28" s="69"/>
      <c r="W28" s="69"/>
      <c r="X28" s="107"/>
      <c r="Y28" s="63"/>
      <c r="Z28" s="59"/>
      <c r="AA28" s="59"/>
      <c r="AB28" s="60"/>
      <c r="AC28" s="63"/>
      <c r="AD28" s="59"/>
      <c r="AE28" s="59"/>
      <c r="AF28" s="60"/>
    </row>
    <row r="29" spans="1:32" ht="18.75" customHeight="1">
      <c r="A29" s="111" t="s">
        <v>8</v>
      </c>
      <c r="B29" s="175">
        <v>54</v>
      </c>
      <c r="C29" s="93" t="s">
        <v>303</v>
      </c>
      <c r="D29" s="155"/>
      <c r="E29" s="53" t="s">
        <v>304</v>
      </c>
      <c r="F29" s="111" t="s">
        <v>8</v>
      </c>
      <c r="G29" s="53" t="s">
        <v>305</v>
      </c>
      <c r="H29" s="263" t="s">
        <v>285</v>
      </c>
      <c r="I29" s="54" t="s">
        <v>8</v>
      </c>
      <c r="J29" s="55" t="s">
        <v>112</v>
      </c>
      <c r="K29" s="56"/>
      <c r="L29" s="57" t="s">
        <v>8</v>
      </c>
      <c r="M29" s="55" t="s">
        <v>113</v>
      </c>
      <c r="N29" s="69"/>
      <c r="O29" s="69"/>
      <c r="P29" s="69"/>
      <c r="Q29" s="69"/>
      <c r="R29" s="69"/>
      <c r="S29" s="69"/>
      <c r="T29" s="69"/>
      <c r="U29" s="69"/>
      <c r="V29" s="69"/>
      <c r="W29" s="69"/>
      <c r="X29" s="107"/>
      <c r="Y29" s="63"/>
      <c r="Z29" s="59"/>
      <c r="AA29" s="59"/>
      <c r="AB29" s="60"/>
      <c r="AC29" s="63"/>
      <c r="AD29" s="59"/>
      <c r="AE29" s="59"/>
      <c r="AF29" s="60"/>
    </row>
    <row r="30" spans="1:32" ht="18.75" customHeight="1">
      <c r="A30" s="13"/>
      <c r="B30" s="175"/>
      <c r="C30" s="93" t="s">
        <v>306</v>
      </c>
      <c r="D30" s="111" t="s">
        <v>8</v>
      </c>
      <c r="E30" s="53" t="s">
        <v>307</v>
      </c>
      <c r="F30" s="155"/>
      <c r="G30" s="53"/>
      <c r="H30" s="94" t="s">
        <v>308</v>
      </c>
      <c r="I30" s="54" t="s">
        <v>8</v>
      </c>
      <c r="J30" s="55" t="s">
        <v>112</v>
      </c>
      <c r="K30" s="56"/>
      <c r="L30" s="57" t="s">
        <v>8</v>
      </c>
      <c r="M30" s="55" t="s">
        <v>113</v>
      </c>
      <c r="N30" s="69"/>
      <c r="O30" s="69"/>
      <c r="P30" s="69"/>
      <c r="Q30" s="69"/>
      <c r="R30" s="69"/>
      <c r="S30" s="69"/>
      <c r="T30" s="69"/>
      <c r="U30" s="69"/>
      <c r="V30" s="69"/>
      <c r="W30" s="69"/>
      <c r="X30" s="107"/>
      <c r="Y30" s="63"/>
      <c r="Z30" s="59"/>
      <c r="AA30" s="59"/>
      <c r="AB30" s="60"/>
      <c r="AC30" s="63"/>
      <c r="AD30" s="59"/>
      <c r="AE30" s="59"/>
      <c r="AF30" s="60"/>
    </row>
    <row r="31" spans="1:32" ht="18.75" customHeight="1">
      <c r="A31" s="13"/>
      <c r="B31" s="175"/>
      <c r="C31" s="93"/>
      <c r="D31" s="111" t="s">
        <v>8</v>
      </c>
      <c r="E31" s="53" t="s">
        <v>309</v>
      </c>
      <c r="F31" s="155"/>
      <c r="G31" s="53"/>
      <c r="H31" s="94" t="s">
        <v>310</v>
      </c>
      <c r="I31" s="54" t="s">
        <v>8</v>
      </c>
      <c r="J31" s="55" t="s">
        <v>112</v>
      </c>
      <c r="K31" s="56"/>
      <c r="L31" s="57" t="s">
        <v>8</v>
      </c>
      <c r="M31" s="55" t="s">
        <v>113</v>
      </c>
      <c r="N31" s="69"/>
      <c r="O31" s="69"/>
      <c r="P31" s="69"/>
      <c r="Q31" s="69"/>
      <c r="R31" s="69"/>
      <c r="S31" s="69"/>
      <c r="T31" s="69"/>
      <c r="U31" s="69"/>
      <c r="V31" s="69"/>
      <c r="W31" s="69"/>
      <c r="X31" s="107"/>
      <c r="Y31" s="63"/>
      <c r="Z31" s="59"/>
      <c r="AA31" s="59"/>
      <c r="AB31" s="60"/>
      <c r="AC31" s="63"/>
      <c r="AD31" s="59"/>
      <c r="AE31" s="59"/>
      <c r="AF31" s="60"/>
    </row>
    <row r="32" spans="1:32" ht="18.75" customHeight="1">
      <c r="A32" s="13"/>
      <c r="B32" s="175"/>
      <c r="C32" s="93"/>
      <c r="D32" s="155"/>
      <c r="E32" s="53" t="s">
        <v>311</v>
      </c>
      <c r="F32" s="155"/>
      <c r="G32" s="53"/>
      <c r="H32" s="94" t="s">
        <v>312</v>
      </c>
      <c r="I32" s="54" t="s">
        <v>8</v>
      </c>
      <c r="J32" s="55" t="s">
        <v>112</v>
      </c>
      <c r="K32" s="56"/>
      <c r="L32" s="57" t="s">
        <v>8</v>
      </c>
      <c r="M32" s="55" t="s">
        <v>113</v>
      </c>
      <c r="N32" s="69"/>
      <c r="O32" s="69"/>
      <c r="P32" s="69"/>
      <c r="Q32" s="69"/>
      <c r="R32" s="69"/>
      <c r="S32" s="69"/>
      <c r="T32" s="69"/>
      <c r="U32" s="69"/>
      <c r="V32" s="69"/>
      <c r="W32" s="69"/>
      <c r="X32" s="107"/>
      <c r="Y32" s="63"/>
      <c r="Z32" s="59"/>
      <c r="AA32" s="59"/>
      <c r="AB32" s="60"/>
      <c r="AC32" s="63"/>
      <c r="AD32" s="59"/>
      <c r="AE32" s="59"/>
      <c r="AF32" s="60"/>
    </row>
    <row r="33" spans="1:32" ht="18.75" customHeight="1">
      <c r="A33" s="13"/>
      <c r="B33" s="175"/>
      <c r="C33" s="93"/>
      <c r="D33" s="155"/>
      <c r="E33" s="53"/>
      <c r="F33" s="155"/>
      <c r="G33" s="53"/>
      <c r="H33" s="94" t="s">
        <v>313</v>
      </c>
      <c r="I33" s="109" t="s">
        <v>8</v>
      </c>
      <c r="J33" s="55" t="s">
        <v>112</v>
      </c>
      <c r="K33" s="55"/>
      <c r="L33" s="57" t="s">
        <v>8</v>
      </c>
      <c r="M33" s="55" t="s">
        <v>116</v>
      </c>
      <c r="N33" s="55"/>
      <c r="O33" s="110" t="s">
        <v>8</v>
      </c>
      <c r="P33" s="55" t="s">
        <v>117</v>
      </c>
      <c r="Q33" s="69"/>
      <c r="R33" s="69"/>
      <c r="S33" s="69"/>
      <c r="T33" s="69"/>
      <c r="U33" s="69"/>
      <c r="V33" s="69"/>
      <c r="W33" s="69"/>
      <c r="X33" s="107"/>
      <c r="Y33" s="63"/>
      <c r="Z33" s="59"/>
      <c r="AA33" s="59"/>
      <c r="AB33" s="60"/>
      <c r="AC33" s="63"/>
      <c r="AD33" s="59"/>
      <c r="AE33" s="59"/>
      <c r="AF33" s="60"/>
    </row>
    <row r="34" spans="1:32" ht="18.75" customHeight="1">
      <c r="A34" s="13"/>
      <c r="B34" s="175"/>
      <c r="C34" s="93"/>
      <c r="D34" s="155"/>
      <c r="E34" s="53"/>
      <c r="F34" s="155"/>
      <c r="G34" s="53"/>
      <c r="H34" s="263" t="s">
        <v>314</v>
      </c>
      <c r="I34" s="54" t="s">
        <v>8</v>
      </c>
      <c r="J34" s="55" t="s">
        <v>112</v>
      </c>
      <c r="K34" s="56"/>
      <c r="L34" s="57" t="s">
        <v>8</v>
      </c>
      <c r="M34" s="55" t="s">
        <v>113</v>
      </c>
      <c r="N34" s="69"/>
      <c r="O34" s="69"/>
      <c r="P34" s="69"/>
      <c r="Q34" s="69"/>
      <c r="R34" s="69"/>
      <c r="S34" s="69"/>
      <c r="T34" s="69"/>
      <c r="U34" s="69"/>
      <c r="V34" s="69"/>
      <c r="W34" s="69"/>
      <c r="X34" s="107"/>
      <c r="Y34" s="63"/>
      <c r="Z34" s="59"/>
      <c r="AA34" s="59"/>
      <c r="AB34" s="60"/>
      <c r="AC34" s="63"/>
      <c r="AD34" s="59"/>
      <c r="AE34" s="59"/>
      <c r="AF34" s="60"/>
    </row>
    <row r="35" spans="1:32" ht="18.75" customHeight="1">
      <c r="A35" s="13"/>
      <c r="B35" s="175"/>
      <c r="C35" s="93"/>
      <c r="D35" s="155"/>
      <c r="E35" s="53"/>
      <c r="F35" s="155"/>
      <c r="G35" s="53"/>
      <c r="H35" s="94" t="s">
        <v>315</v>
      </c>
      <c r="I35" s="54" t="s">
        <v>8</v>
      </c>
      <c r="J35" s="55" t="s">
        <v>112</v>
      </c>
      <c r="K35" s="56"/>
      <c r="L35" s="57" t="s">
        <v>8</v>
      </c>
      <c r="M35" s="55" t="s">
        <v>113</v>
      </c>
      <c r="N35" s="69"/>
      <c r="O35" s="69"/>
      <c r="P35" s="69"/>
      <c r="Q35" s="69"/>
      <c r="R35" s="69"/>
      <c r="S35" s="69"/>
      <c r="T35" s="69"/>
      <c r="U35" s="69"/>
      <c r="V35" s="69"/>
      <c r="W35" s="69"/>
      <c r="X35" s="107"/>
      <c r="Y35" s="63"/>
      <c r="Z35" s="59"/>
      <c r="AA35" s="59"/>
      <c r="AB35" s="60"/>
      <c r="AC35" s="63"/>
      <c r="AD35" s="59"/>
      <c r="AE35" s="59"/>
      <c r="AF35" s="60"/>
    </row>
    <row r="36" spans="1:32" ht="18.75" customHeight="1">
      <c r="A36" s="13"/>
      <c r="B36" s="175"/>
      <c r="C36" s="93"/>
      <c r="D36" s="155"/>
      <c r="E36" s="53"/>
      <c r="F36" s="155"/>
      <c r="G36" s="53"/>
      <c r="H36" s="94" t="s">
        <v>316</v>
      </c>
      <c r="I36" s="54" t="s">
        <v>8</v>
      </c>
      <c r="J36" s="55" t="s">
        <v>112</v>
      </c>
      <c r="K36" s="56"/>
      <c r="L36" s="57" t="s">
        <v>8</v>
      </c>
      <c r="M36" s="55" t="s">
        <v>113</v>
      </c>
      <c r="N36" s="69"/>
      <c r="O36" s="69"/>
      <c r="P36" s="69"/>
      <c r="Q36" s="69"/>
      <c r="R36" s="69"/>
      <c r="S36" s="69"/>
      <c r="T36" s="69"/>
      <c r="U36" s="69"/>
      <c r="V36" s="69"/>
      <c r="W36" s="69"/>
      <c r="X36" s="107"/>
      <c r="Y36" s="63"/>
      <c r="Z36" s="59"/>
      <c r="AA36" s="59"/>
      <c r="AB36" s="60"/>
      <c r="AC36" s="63"/>
      <c r="AD36" s="59"/>
      <c r="AE36" s="59"/>
      <c r="AF36" s="60"/>
    </row>
    <row r="37" spans="1:32" ht="18.75" customHeight="1">
      <c r="A37" s="13"/>
      <c r="B37" s="175"/>
      <c r="C37" s="93"/>
      <c r="D37" s="155"/>
      <c r="E37" s="53"/>
      <c r="F37" s="155"/>
      <c r="G37" s="53"/>
      <c r="H37" s="94" t="s">
        <v>670</v>
      </c>
      <c r="I37" s="109" t="s">
        <v>8</v>
      </c>
      <c r="J37" s="55" t="s">
        <v>112</v>
      </c>
      <c r="K37" s="55"/>
      <c r="L37" s="57" t="s">
        <v>8</v>
      </c>
      <c r="M37" s="55" t="s">
        <v>116</v>
      </c>
      <c r="N37" s="55"/>
      <c r="O37" s="110" t="s">
        <v>8</v>
      </c>
      <c r="P37" s="55" t="s">
        <v>117</v>
      </c>
      <c r="Q37" s="69"/>
      <c r="R37" s="69"/>
      <c r="S37" s="69"/>
      <c r="T37" s="69"/>
      <c r="U37" s="69"/>
      <c r="V37" s="69"/>
      <c r="W37" s="69"/>
      <c r="X37" s="107"/>
      <c r="Y37" s="63"/>
      <c r="Z37" s="59"/>
      <c r="AA37" s="59"/>
      <c r="AB37" s="60"/>
      <c r="AC37" s="63"/>
      <c r="AD37" s="59"/>
      <c r="AE37" s="59"/>
      <c r="AF37" s="60"/>
    </row>
    <row r="38" spans="1:32" ht="18.75" customHeight="1">
      <c r="A38" s="13"/>
      <c r="B38" s="175"/>
      <c r="C38" s="93"/>
      <c r="D38" s="155"/>
      <c r="E38" s="53"/>
      <c r="F38" s="155"/>
      <c r="G38" s="53"/>
      <c r="H38" s="94" t="s">
        <v>317</v>
      </c>
      <c r="I38" s="54" t="s">
        <v>8</v>
      </c>
      <c r="J38" s="55" t="s">
        <v>124</v>
      </c>
      <c r="K38" s="56"/>
      <c r="L38" s="95"/>
      <c r="M38" s="57" t="s">
        <v>8</v>
      </c>
      <c r="N38" s="55" t="s">
        <v>125</v>
      </c>
      <c r="O38" s="96"/>
      <c r="P38" s="96"/>
      <c r="Q38" s="96"/>
      <c r="R38" s="96"/>
      <c r="S38" s="96"/>
      <c r="T38" s="96"/>
      <c r="U38" s="96"/>
      <c r="V38" s="96"/>
      <c r="W38" s="96"/>
      <c r="X38" s="98"/>
      <c r="Y38" s="63"/>
      <c r="Z38" s="59"/>
      <c r="AA38" s="59"/>
      <c r="AB38" s="60"/>
      <c r="AC38" s="63"/>
      <c r="AD38" s="59"/>
      <c r="AE38" s="59"/>
      <c r="AF38" s="60"/>
    </row>
    <row r="39" spans="1:32" ht="18.75" customHeight="1">
      <c r="A39" s="13"/>
      <c r="B39" s="175"/>
      <c r="C39" s="93"/>
      <c r="D39" s="155"/>
      <c r="E39" s="53"/>
      <c r="F39" s="155"/>
      <c r="G39" s="53"/>
      <c r="H39" s="94" t="s">
        <v>318</v>
      </c>
      <c r="I39" s="54" t="s">
        <v>8</v>
      </c>
      <c r="J39" s="55" t="s">
        <v>112</v>
      </c>
      <c r="K39" s="56"/>
      <c r="L39" s="57" t="s">
        <v>8</v>
      </c>
      <c r="M39" s="55" t="s">
        <v>113</v>
      </c>
      <c r="N39" s="69"/>
      <c r="O39" s="69"/>
      <c r="P39" s="69"/>
      <c r="Q39" s="69"/>
      <c r="R39" s="69"/>
      <c r="S39" s="69"/>
      <c r="T39" s="69"/>
      <c r="U39" s="69"/>
      <c r="V39" s="69"/>
      <c r="W39" s="69"/>
      <c r="X39" s="107"/>
      <c r="Y39" s="63"/>
      <c r="Z39" s="59"/>
      <c r="AA39" s="59"/>
      <c r="AB39" s="60"/>
      <c r="AC39" s="63"/>
      <c r="AD39" s="59"/>
      <c r="AE39" s="59"/>
      <c r="AF39" s="60"/>
    </row>
    <row r="40" spans="1:32" ht="18.75" customHeight="1">
      <c r="A40" s="13"/>
      <c r="B40" s="175"/>
      <c r="C40" s="93"/>
      <c r="D40" s="155"/>
      <c r="E40" s="53"/>
      <c r="F40" s="155"/>
      <c r="G40" s="53"/>
      <c r="H40" s="94" t="s">
        <v>126</v>
      </c>
      <c r="I40" s="109" t="s">
        <v>8</v>
      </c>
      <c r="J40" s="55" t="s">
        <v>112</v>
      </c>
      <c r="K40" s="55"/>
      <c r="L40" s="57" t="s">
        <v>8</v>
      </c>
      <c r="M40" s="55" t="s">
        <v>116</v>
      </c>
      <c r="N40" s="55"/>
      <c r="O40" s="110" t="s">
        <v>8</v>
      </c>
      <c r="P40" s="55" t="s">
        <v>117</v>
      </c>
      <c r="Q40" s="69"/>
      <c r="R40" s="69"/>
      <c r="S40" s="69"/>
      <c r="T40" s="69"/>
      <c r="U40" s="69"/>
      <c r="V40" s="69"/>
      <c r="W40" s="69"/>
      <c r="X40" s="107"/>
      <c r="Y40" s="63"/>
      <c r="Z40" s="59"/>
      <c r="AA40" s="59"/>
      <c r="AB40" s="60"/>
      <c r="AC40" s="63"/>
      <c r="AD40" s="59"/>
      <c r="AE40" s="59"/>
      <c r="AF40" s="60"/>
    </row>
    <row r="41" spans="1:32" ht="18.75" customHeight="1">
      <c r="A41" s="13"/>
      <c r="B41" s="175"/>
      <c r="C41" s="93"/>
      <c r="D41" s="155"/>
      <c r="E41" s="53"/>
      <c r="F41" s="155"/>
      <c r="G41" s="53"/>
      <c r="H41" s="263" t="s">
        <v>319</v>
      </c>
      <c r="I41" s="54" t="s">
        <v>8</v>
      </c>
      <c r="J41" s="55" t="s">
        <v>112</v>
      </c>
      <c r="K41" s="56"/>
      <c r="L41" s="57" t="s">
        <v>8</v>
      </c>
      <c r="M41" s="55" t="s">
        <v>113</v>
      </c>
      <c r="N41" s="69"/>
      <c r="O41" s="69"/>
      <c r="P41" s="69"/>
      <c r="Q41" s="69"/>
      <c r="R41" s="69"/>
      <c r="S41" s="69"/>
      <c r="T41" s="69"/>
      <c r="U41" s="69"/>
      <c r="V41" s="69"/>
      <c r="W41" s="69"/>
      <c r="X41" s="107"/>
      <c r="Y41" s="63"/>
      <c r="Z41" s="59"/>
      <c r="AA41" s="59"/>
      <c r="AB41" s="60"/>
      <c r="AC41" s="63"/>
      <c r="AD41" s="59"/>
      <c r="AE41" s="59"/>
      <c r="AF41" s="60"/>
    </row>
    <row r="42" spans="1:32" ht="18.75" customHeight="1">
      <c r="A42" s="13"/>
      <c r="B42" s="175"/>
      <c r="C42" s="93"/>
      <c r="D42" s="155"/>
      <c r="E42" s="53"/>
      <c r="F42" s="155"/>
      <c r="G42" s="53"/>
      <c r="H42" s="267" t="s">
        <v>320</v>
      </c>
      <c r="I42" s="54" t="s">
        <v>8</v>
      </c>
      <c r="J42" s="55" t="s">
        <v>112</v>
      </c>
      <c r="K42" s="56"/>
      <c r="L42" s="57" t="s">
        <v>8</v>
      </c>
      <c r="M42" s="55" t="s">
        <v>113</v>
      </c>
      <c r="N42" s="69"/>
      <c r="O42" s="69"/>
      <c r="P42" s="69"/>
      <c r="Q42" s="69"/>
      <c r="R42" s="69"/>
      <c r="S42" s="69"/>
      <c r="T42" s="69"/>
      <c r="U42" s="69"/>
      <c r="V42" s="69"/>
      <c r="W42" s="69"/>
      <c r="X42" s="107"/>
      <c r="Y42" s="63"/>
      <c r="Z42" s="59"/>
      <c r="AA42" s="59"/>
      <c r="AB42" s="60"/>
      <c r="AC42" s="63"/>
      <c r="AD42" s="59"/>
      <c r="AE42" s="59"/>
      <c r="AF42" s="60"/>
    </row>
    <row r="43" spans="1:32" ht="18.75" customHeight="1">
      <c r="A43" s="13"/>
      <c r="B43" s="175"/>
      <c r="C43" s="93"/>
      <c r="D43" s="155"/>
      <c r="E43" s="53"/>
      <c r="F43" s="155"/>
      <c r="G43" s="53"/>
      <c r="H43" s="263" t="s">
        <v>321</v>
      </c>
      <c r="I43" s="54" t="s">
        <v>8</v>
      </c>
      <c r="J43" s="55" t="s">
        <v>112</v>
      </c>
      <c r="K43" s="56"/>
      <c r="L43" s="57" t="s">
        <v>8</v>
      </c>
      <c r="M43" s="55" t="s">
        <v>113</v>
      </c>
      <c r="N43" s="69"/>
      <c r="O43" s="69"/>
      <c r="P43" s="69"/>
      <c r="Q43" s="69"/>
      <c r="R43" s="69"/>
      <c r="S43" s="69"/>
      <c r="T43" s="69"/>
      <c r="U43" s="69"/>
      <c r="V43" s="69"/>
      <c r="W43" s="69"/>
      <c r="X43" s="107"/>
      <c r="Y43" s="63"/>
      <c r="Z43" s="59"/>
      <c r="AA43" s="59"/>
      <c r="AB43" s="60"/>
      <c r="AC43" s="63"/>
      <c r="AD43" s="59"/>
      <c r="AE43" s="59"/>
      <c r="AF43" s="60"/>
    </row>
    <row r="44" spans="1:32" ht="18.75" customHeight="1">
      <c r="A44" s="13"/>
      <c r="B44" s="175"/>
      <c r="C44" s="93"/>
      <c r="D44" s="155"/>
      <c r="E44" s="53"/>
      <c r="F44" s="155"/>
      <c r="G44" s="53"/>
      <c r="H44" s="263" t="s">
        <v>139</v>
      </c>
      <c r="I44" s="54" t="s">
        <v>8</v>
      </c>
      <c r="J44" s="55" t="s">
        <v>112</v>
      </c>
      <c r="K44" s="56"/>
      <c r="L44" s="57" t="s">
        <v>8</v>
      </c>
      <c r="M44" s="55" t="s">
        <v>113</v>
      </c>
      <c r="N44" s="69"/>
      <c r="O44" s="69"/>
      <c r="P44" s="69"/>
      <c r="Q44" s="69"/>
      <c r="R44" s="69"/>
      <c r="S44" s="69"/>
      <c r="T44" s="69"/>
      <c r="U44" s="69"/>
      <c r="V44" s="69"/>
      <c r="W44" s="69"/>
      <c r="X44" s="107"/>
      <c r="Y44" s="63"/>
      <c r="Z44" s="59"/>
      <c r="AA44" s="59"/>
      <c r="AB44" s="60"/>
      <c r="AC44" s="63"/>
      <c r="AD44" s="59"/>
      <c r="AE44" s="59"/>
      <c r="AF44" s="60"/>
    </row>
    <row r="45" spans="1:32" ht="18.75" customHeight="1">
      <c r="A45" s="13"/>
      <c r="B45" s="175"/>
      <c r="C45" s="93"/>
      <c r="D45" s="155"/>
      <c r="E45" s="53"/>
      <c r="F45" s="155"/>
      <c r="G45" s="53"/>
      <c r="H45" s="263" t="s">
        <v>322</v>
      </c>
      <c r="I45" s="54" t="s">
        <v>8</v>
      </c>
      <c r="J45" s="55" t="s">
        <v>112</v>
      </c>
      <c r="K45" s="56"/>
      <c r="L45" s="57" t="s">
        <v>8</v>
      </c>
      <c r="M45" s="55" t="s">
        <v>113</v>
      </c>
      <c r="N45" s="69"/>
      <c r="O45" s="69"/>
      <c r="P45" s="69"/>
      <c r="Q45" s="69"/>
      <c r="R45" s="69"/>
      <c r="S45" s="69"/>
      <c r="T45" s="69"/>
      <c r="U45" s="69"/>
      <c r="V45" s="69"/>
      <c r="W45" s="69"/>
      <c r="X45" s="107"/>
      <c r="Y45" s="63"/>
      <c r="Z45" s="59"/>
      <c r="AA45" s="59"/>
      <c r="AB45" s="60"/>
      <c r="AC45" s="63"/>
      <c r="AD45" s="59"/>
      <c r="AE45" s="59"/>
      <c r="AF45" s="60"/>
    </row>
    <row r="46" spans="1:32" ht="18.75" customHeight="1">
      <c r="A46" s="13"/>
      <c r="B46" s="175"/>
      <c r="C46" s="93"/>
      <c r="D46" s="155"/>
      <c r="E46" s="53"/>
      <c r="F46" s="155"/>
      <c r="G46" s="53"/>
      <c r="H46" s="94" t="s">
        <v>127</v>
      </c>
      <c r="I46" s="54" t="s">
        <v>8</v>
      </c>
      <c r="J46" s="55" t="s">
        <v>112</v>
      </c>
      <c r="K46" s="55"/>
      <c r="L46" s="57" t="s">
        <v>8</v>
      </c>
      <c r="M46" s="55" t="s">
        <v>128</v>
      </c>
      <c r="N46" s="55"/>
      <c r="O46" s="57" t="s">
        <v>8</v>
      </c>
      <c r="P46" s="55" t="s">
        <v>129</v>
      </c>
      <c r="Q46" s="69"/>
      <c r="R46" s="57" t="s">
        <v>8</v>
      </c>
      <c r="S46" s="55" t="s">
        <v>130</v>
      </c>
      <c r="T46" s="69"/>
      <c r="U46" s="69"/>
      <c r="V46" s="69"/>
      <c r="W46" s="69"/>
      <c r="X46" s="107"/>
      <c r="Y46" s="63"/>
      <c r="Z46" s="59"/>
      <c r="AA46" s="59"/>
      <c r="AB46" s="60"/>
      <c r="AC46" s="63"/>
      <c r="AD46" s="59"/>
      <c r="AE46" s="59"/>
      <c r="AF46" s="60"/>
    </row>
    <row r="47" spans="1:32" ht="18.75" customHeight="1">
      <c r="A47" s="13"/>
      <c r="B47" s="175"/>
      <c r="C47" s="93"/>
      <c r="D47" s="155"/>
      <c r="E47" s="53"/>
      <c r="F47" s="155"/>
      <c r="G47" s="53"/>
      <c r="H47" s="94" t="s">
        <v>131</v>
      </c>
      <c r="I47" s="54" t="s">
        <v>8</v>
      </c>
      <c r="J47" s="55" t="s">
        <v>112</v>
      </c>
      <c r="K47" s="55"/>
      <c r="L47" s="57" t="s">
        <v>8</v>
      </c>
      <c r="M47" s="55" t="s">
        <v>128</v>
      </c>
      <c r="N47" s="55"/>
      <c r="O47" s="110" t="s">
        <v>8</v>
      </c>
      <c r="P47" s="55" t="s">
        <v>129</v>
      </c>
      <c r="Q47" s="55"/>
      <c r="R47" s="57" t="s">
        <v>8</v>
      </c>
      <c r="S47" s="55" t="s">
        <v>132</v>
      </c>
      <c r="T47" s="55"/>
      <c r="U47" s="96"/>
      <c r="V47" s="96"/>
      <c r="W47" s="96"/>
      <c r="X47" s="98"/>
      <c r="Y47" s="63"/>
      <c r="Z47" s="59"/>
      <c r="AA47" s="59"/>
      <c r="AB47" s="60"/>
      <c r="AC47" s="63"/>
      <c r="AD47" s="59"/>
      <c r="AE47" s="59"/>
      <c r="AF47" s="60"/>
    </row>
    <row r="48" spans="1:32" ht="18.75" customHeight="1">
      <c r="A48" s="13"/>
      <c r="B48" s="175"/>
      <c r="C48" s="93"/>
      <c r="D48" s="155"/>
      <c r="E48" s="53"/>
      <c r="F48" s="155"/>
      <c r="G48" s="53"/>
      <c r="H48" s="108" t="s">
        <v>133</v>
      </c>
      <c r="I48" s="111" t="s">
        <v>8</v>
      </c>
      <c r="J48" s="99" t="s">
        <v>134</v>
      </c>
      <c r="K48" s="99"/>
      <c r="L48" s="113" t="s">
        <v>8</v>
      </c>
      <c r="M48" s="99" t="s">
        <v>135</v>
      </c>
      <c r="N48" s="99"/>
      <c r="O48" s="110" t="s">
        <v>8</v>
      </c>
      <c r="P48" s="99" t="s">
        <v>136</v>
      </c>
      <c r="Q48" s="99"/>
      <c r="R48" s="110"/>
      <c r="S48" s="99"/>
      <c r="T48" s="99"/>
      <c r="U48" s="61"/>
      <c r="V48" s="61"/>
      <c r="W48" s="61"/>
      <c r="X48" s="62"/>
      <c r="Y48" s="63"/>
      <c r="Z48" s="59"/>
      <c r="AA48" s="59"/>
      <c r="AB48" s="60"/>
      <c r="AC48" s="63"/>
      <c r="AD48" s="59"/>
      <c r="AE48" s="59"/>
      <c r="AF48" s="60"/>
    </row>
    <row r="49" spans="1:32" ht="18.75" customHeight="1">
      <c r="A49" s="65"/>
      <c r="B49" s="164"/>
      <c r="C49" s="122"/>
      <c r="D49" s="154"/>
      <c r="E49" s="47"/>
      <c r="F49" s="154"/>
      <c r="G49" s="47"/>
      <c r="H49" s="100" t="s">
        <v>137</v>
      </c>
      <c r="I49" s="101" t="s">
        <v>8</v>
      </c>
      <c r="J49" s="102" t="s">
        <v>112</v>
      </c>
      <c r="K49" s="102"/>
      <c r="L49" s="103" t="s">
        <v>8</v>
      </c>
      <c r="M49" s="102" t="s">
        <v>113</v>
      </c>
      <c r="N49" s="102"/>
      <c r="O49" s="102"/>
      <c r="P49" s="102"/>
      <c r="Q49" s="115"/>
      <c r="R49" s="102"/>
      <c r="S49" s="102"/>
      <c r="T49" s="102"/>
      <c r="U49" s="104"/>
      <c r="V49" s="104"/>
      <c r="W49" s="104"/>
      <c r="X49" s="105"/>
      <c r="Y49" s="66"/>
      <c r="Z49" s="67"/>
      <c r="AA49" s="67"/>
      <c r="AB49" s="68"/>
      <c r="AC49" s="66"/>
      <c r="AD49" s="67"/>
      <c r="AE49" s="67"/>
      <c r="AF49" s="68"/>
    </row>
  </sheetData>
  <mergeCells count="28">
    <mergeCell ref="H24:H25"/>
    <mergeCell ref="I24:I25"/>
    <mergeCell ref="J24:K25"/>
    <mergeCell ref="L24:L25"/>
    <mergeCell ref="M24:N25"/>
    <mergeCell ref="H14:H15"/>
    <mergeCell ref="I14:I15"/>
    <mergeCell ref="J14:K15"/>
    <mergeCell ref="L14:L15"/>
    <mergeCell ref="M14:N15"/>
    <mergeCell ref="H19:H20"/>
    <mergeCell ref="I19:I20"/>
    <mergeCell ref="J19:K20"/>
    <mergeCell ref="L19:L20"/>
    <mergeCell ref="M19:N20"/>
    <mergeCell ref="H11:H1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8:M11 Q11 M13 L14:L15 L18:L25 M16:M17 M26 M38 L27:L37 L39:L49 O27 O33 O37 O40 R46:R48 Q23 O46:O48 Y10:Y11 AC10:AC11 D27:D28 D30:D31 F28:F29 A29 I8:I49" xr:uid="{4ECDC436-4A66-4319-A1A5-C66D079C5237}">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416D4-8747-47A0-9D12-5802EC9CA3B1}">
  <sheetPr>
    <pageSetUpPr fitToPage="1"/>
  </sheetPr>
  <dimension ref="B1:AA54"/>
  <sheetViews>
    <sheetView view="pageBreakPreview" zoomScaleNormal="100" zoomScaleSheetLayoutView="100" workbookViewId="0">
      <selection activeCell="AK6" sqref="AK6"/>
    </sheetView>
  </sheetViews>
  <sheetFormatPr defaultColWidth="3.5" defaultRowHeight="13.5"/>
  <cols>
    <col min="1" max="1" width="2" style="16" customWidth="1"/>
    <col min="2" max="2" width="3" style="17" customWidth="1"/>
    <col min="3" max="7" width="3.5" style="16" customWidth="1"/>
    <col min="8" max="8" width="2.5" style="16" customWidth="1"/>
    <col min="9" max="26" width="3.5" style="16"/>
    <col min="27" max="27" width="1.375" style="16" customWidth="1"/>
    <col min="28" max="16384" width="3.5" style="16"/>
  </cols>
  <sheetData>
    <row r="1" spans="2:26" s="5" customFormat="1"/>
    <row r="2" spans="2:26" s="5" customFormat="1">
      <c r="B2" s="5" t="s">
        <v>323</v>
      </c>
    </row>
    <row r="3" spans="2:26" s="5" customFormat="1"/>
    <row r="4" spans="2:26" s="5" customFormat="1">
      <c r="B4" s="708" t="s">
        <v>324</v>
      </c>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2:26" s="5" customFormat="1"/>
    <row r="6" spans="2:26" s="5" customFormat="1" ht="31.5" customHeight="1">
      <c r="B6" s="733" t="s">
        <v>160</v>
      </c>
      <c r="C6" s="733"/>
      <c r="D6" s="733"/>
      <c r="E6" s="733"/>
      <c r="F6" s="733"/>
      <c r="G6" s="734"/>
      <c r="H6" s="615"/>
      <c r="I6" s="615"/>
      <c r="J6" s="615"/>
      <c r="K6" s="615"/>
      <c r="L6" s="615"/>
      <c r="M6" s="615"/>
      <c r="N6" s="615"/>
      <c r="O6" s="615"/>
      <c r="P6" s="615"/>
      <c r="Q6" s="615"/>
      <c r="R6" s="615"/>
      <c r="S6" s="615"/>
      <c r="T6" s="615"/>
      <c r="U6" s="615"/>
      <c r="V6" s="615"/>
      <c r="W6" s="615"/>
      <c r="X6" s="615"/>
      <c r="Y6" s="615"/>
      <c r="Z6" s="735"/>
    </row>
    <row r="7" spans="2:26" s="5" customFormat="1" ht="31.5" customHeight="1">
      <c r="B7" s="671" t="s">
        <v>325</v>
      </c>
      <c r="C7" s="626"/>
      <c r="D7" s="626"/>
      <c r="E7" s="626"/>
      <c r="F7" s="672"/>
      <c r="G7" s="156" t="s">
        <v>8</v>
      </c>
      <c r="H7" s="7" t="s">
        <v>9</v>
      </c>
      <c r="I7" s="7"/>
      <c r="J7" s="7"/>
      <c r="K7" s="7"/>
      <c r="L7" s="168" t="s">
        <v>8</v>
      </c>
      <c r="M7" s="7" t="s">
        <v>10</v>
      </c>
      <c r="N7" s="7"/>
      <c r="O7" s="7"/>
      <c r="P7" s="7"/>
      <c r="Q7" s="168" t="s">
        <v>8</v>
      </c>
      <c r="R7" s="7" t="s">
        <v>11</v>
      </c>
      <c r="S7" s="7"/>
      <c r="T7" s="7"/>
      <c r="U7" s="7"/>
      <c r="V7" s="7"/>
      <c r="W7" s="7"/>
      <c r="X7" s="7"/>
      <c r="Y7" s="7"/>
      <c r="Z7" s="268"/>
    </row>
    <row r="8" spans="2:26" ht="31.5" customHeight="1">
      <c r="B8" s="671" t="s">
        <v>326</v>
      </c>
      <c r="C8" s="626"/>
      <c r="D8" s="626"/>
      <c r="E8" s="626"/>
      <c r="F8" s="672"/>
      <c r="G8" s="156" t="s">
        <v>8</v>
      </c>
      <c r="H8" s="161" t="s">
        <v>327</v>
      </c>
      <c r="I8" s="161"/>
      <c r="J8" s="161"/>
      <c r="K8" s="161"/>
      <c r="L8" s="161"/>
      <c r="M8" s="161"/>
      <c r="N8" s="161"/>
      <c r="O8" s="161"/>
      <c r="P8" s="168" t="s">
        <v>8</v>
      </c>
      <c r="Q8" s="161" t="s">
        <v>328</v>
      </c>
      <c r="R8" s="161"/>
      <c r="S8" s="269"/>
      <c r="T8" s="269"/>
      <c r="U8" s="269"/>
      <c r="V8" s="269"/>
      <c r="W8" s="269"/>
      <c r="X8" s="269"/>
      <c r="Y8" s="269"/>
      <c r="Z8" s="270"/>
    </row>
    <row r="9" spans="2:26" ht="20.100000000000001" customHeight="1">
      <c r="B9" s="651" t="s">
        <v>179</v>
      </c>
      <c r="C9" s="652"/>
      <c r="D9" s="652"/>
      <c r="E9" s="652"/>
      <c r="F9" s="718"/>
      <c r="G9" s="168" t="s">
        <v>8</v>
      </c>
      <c r="H9" s="170" t="s">
        <v>329</v>
      </c>
      <c r="I9" s="170"/>
      <c r="J9" s="170"/>
      <c r="K9" s="170"/>
      <c r="L9" s="170"/>
      <c r="M9" s="170"/>
      <c r="N9" s="170"/>
      <c r="O9" s="170"/>
      <c r="P9" s="170"/>
      <c r="Q9" s="168" t="s">
        <v>8</v>
      </c>
      <c r="R9" s="170" t="s">
        <v>330</v>
      </c>
      <c r="S9" s="271"/>
      <c r="T9" s="271"/>
      <c r="U9" s="271"/>
      <c r="V9" s="271"/>
      <c r="W9" s="271"/>
      <c r="X9" s="271"/>
      <c r="Y9" s="271"/>
      <c r="Z9" s="272"/>
    </row>
    <row r="10" spans="2:26" ht="20.100000000000001" customHeight="1">
      <c r="B10" s="653"/>
      <c r="C10" s="654"/>
      <c r="D10" s="654"/>
      <c r="E10" s="654"/>
      <c r="F10" s="719"/>
      <c r="G10" s="159" t="s">
        <v>8</v>
      </c>
      <c r="H10" s="162" t="s">
        <v>331</v>
      </c>
      <c r="I10" s="162"/>
      <c r="J10" s="162"/>
      <c r="K10" s="162"/>
      <c r="L10" s="162"/>
      <c r="M10" s="162"/>
      <c r="N10" s="162"/>
      <c r="O10" s="162"/>
      <c r="P10" s="162"/>
      <c r="Q10" s="160" t="s">
        <v>8</v>
      </c>
      <c r="R10" s="162" t="s">
        <v>332</v>
      </c>
      <c r="S10" s="273"/>
      <c r="T10" s="273"/>
      <c r="U10" s="273"/>
      <c r="V10" s="273"/>
      <c r="W10" s="273"/>
      <c r="X10" s="273"/>
      <c r="Y10" s="273"/>
      <c r="Z10" s="274"/>
    </row>
    <row r="11" spans="2:26" s="5" customFormat="1"/>
    <row r="12" spans="2:26" s="5" customFormat="1">
      <c r="B12" s="169"/>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1"/>
    </row>
    <row r="13" spans="2:26" s="5" customFormat="1">
      <c r="B13" s="172" t="s">
        <v>333</v>
      </c>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7"/>
    </row>
    <row r="14" spans="2:26" s="5" customFormat="1">
      <c r="B14" s="172"/>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7"/>
    </row>
    <row r="15" spans="2:26" s="5" customFormat="1">
      <c r="B15" s="172"/>
      <c r="C15" s="166" t="s">
        <v>334</v>
      </c>
      <c r="D15" s="166"/>
      <c r="E15" s="166"/>
      <c r="F15" s="166"/>
      <c r="G15" s="166"/>
      <c r="H15" s="166"/>
      <c r="I15" s="166"/>
      <c r="J15" s="166"/>
      <c r="K15" s="166"/>
      <c r="L15" s="166"/>
      <c r="M15" s="166"/>
      <c r="N15" s="166"/>
      <c r="O15" s="166"/>
      <c r="P15" s="166"/>
      <c r="Q15" s="166"/>
      <c r="R15" s="166"/>
      <c r="S15" s="166"/>
      <c r="T15" s="166"/>
      <c r="U15" s="166"/>
      <c r="V15" s="166"/>
      <c r="W15" s="166"/>
      <c r="X15" s="166"/>
      <c r="Y15" s="166"/>
      <c r="Z15" s="167"/>
    </row>
    <row r="16" spans="2:26" s="5" customFormat="1" ht="6.75" customHeight="1">
      <c r="B16" s="172"/>
      <c r="C16" s="166"/>
      <c r="D16" s="166"/>
      <c r="E16" s="166"/>
      <c r="F16" s="166"/>
      <c r="G16" s="166"/>
      <c r="H16" s="166"/>
      <c r="I16" s="166"/>
      <c r="J16" s="166"/>
      <c r="K16" s="166"/>
      <c r="L16" s="166"/>
      <c r="M16" s="166"/>
      <c r="N16" s="166"/>
      <c r="O16" s="166"/>
      <c r="P16" s="166"/>
      <c r="Q16" s="166"/>
      <c r="R16" s="166"/>
      <c r="S16" s="166"/>
      <c r="T16" s="166"/>
      <c r="U16" s="166"/>
      <c r="V16" s="166"/>
      <c r="W16" s="166"/>
      <c r="X16" s="166"/>
      <c r="Y16" s="166"/>
      <c r="Z16" s="167"/>
    </row>
    <row r="17" spans="2:27" s="5" customFormat="1" ht="26.25" customHeight="1">
      <c r="B17" s="172"/>
      <c r="C17" s="734" t="s">
        <v>335</v>
      </c>
      <c r="D17" s="615"/>
      <c r="E17" s="615"/>
      <c r="F17" s="615"/>
      <c r="G17" s="735"/>
      <c r="H17" s="671"/>
      <c r="I17" s="626"/>
      <c r="J17" s="626"/>
      <c r="K17" s="626"/>
      <c r="L17" s="626"/>
      <c r="M17" s="626"/>
      <c r="N17" s="157" t="s">
        <v>336</v>
      </c>
      <c r="O17" s="166"/>
      <c r="P17" s="734" t="s">
        <v>337</v>
      </c>
      <c r="Q17" s="615"/>
      <c r="R17" s="615"/>
      <c r="S17" s="615"/>
      <c r="T17" s="735"/>
      <c r="U17" s="671"/>
      <c r="V17" s="626"/>
      <c r="W17" s="626"/>
      <c r="X17" s="626"/>
      <c r="Y17" s="157" t="s">
        <v>336</v>
      </c>
      <c r="Z17" s="167"/>
    </row>
    <row r="18" spans="2:27" s="5" customFormat="1">
      <c r="B18" s="172"/>
      <c r="C18" s="166"/>
      <c r="D18" s="166"/>
      <c r="E18" s="166"/>
      <c r="F18" s="166"/>
      <c r="G18" s="166"/>
      <c r="H18" s="166"/>
      <c r="I18" s="166"/>
      <c r="J18" s="166"/>
      <c r="K18" s="166"/>
      <c r="L18" s="166"/>
      <c r="N18" s="168"/>
      <c r="O18" s="166"/>
      <c r="P18" s="166"/>
      <c r="Q18" s="166"/>
      <c r="R18" s="166"/>
      <c r="S18" s="166"/>
      <c r="T18" s="166"/>
      <c r="U18" s="166"/>
      <c r="V18" s="166"/>
      <c r="W18" s="166"/>
      <c r="X18" s="166"/>
      <c r="Y18" s="166"/>
      <c r="Z18" s="167"/>
    </row>
    <row r="19" spans="2:27" s="5" customFormat="1">
      <c r="B19" s="172"/>
      <c r="C19" s="166" t="s">
        <v>338</v>
      </c>
      <c r="D19" s="166"/>
      <c r="E19" s="166"/>
      <c r="F19" s="166"/>
      <c r="G19" s="166"/>
      <c r="H19" s="166"/>
      <c r="I19" s="166"/>
      <c r="J19" s="166"/>
      <c r="K19" s="166"/>
      <c r="L19" s="166"/>
      <c r="N19" s="166"/>
      <c r="O19" s="166"/>
      <c r="P19" s="166"/>
      <c r="Q19" s="166"/>
      <c r="R19" s="166"/>
      <c r="S19" s="166"/>
      <c r="T19" s="166"/>
      <c r="U19" s="166"/>
      <c r="V19" s="166"/>
      <c r="W19" s="166"/>
      <c r="X19" s="166"/>
      <c r="Y19" s="166"/>
      <c r="Z19" s="167"/>
    </row>
    <row r="20" spans="2:27" s="5" customFormat="1" ht="6.75" customHeight="1">
      <c r="B20" s="172"/>
      <c r="C20" s="166"/>
      <c r="D20" s="166"/>
      <c r="E20" s="166"/>
      <c r="F20" s="166"/>
      <c r="G20" s="166"/>
      <c r="H20" s="166"/>
      <c r="I20" s="166"/>
      <c r="J20" s="166"/>
      <c r="K20" s="166"/>
      <c r="L20" s="166"/>
      <c r="N20" s="166"/>
      <c r="O20" s="166"/>
      <c r="P20" s="166"/>
      <c r="Q20" s="166"/>
      <c r="R20" s="166"/>
      <c r="S20" s="166"/>
      <c r="T20" s="166"/>
      <c r="U20" s="166"/>
      <c r="V20" s="166"/>
      <c r="W20" s="166"/>
      <c r="X20" s="166"/>
      <c r="Y20" s="166"/>
      <c r="Z20" s="167"/>
    </row>
    <row r="21" spans="2:27" s="5" customFormat="1" ht="26.25" customHeight="1">
      <c r="B21" s="172"/>
      <c r="C21" s="734" t="s">
        <v>339</v>
      </c>
      <c r="D21" s="615"/>
      <c r="E21" s="615"/>
      <c r="F21" s="615"/>
      <c r="G21" s="735"/>
      <c r="H21" s="734" t="s">
        <v>340</v>
      </c>
      <c r="I21" s="615"/>
      <c r="J21" s="615"/>
      <c r="K21" s="615"/>
      <c r="L21" s="626"/>
      <c r="M21" s="626"/>
      <c r="N21" s="157" t="s">
        <v>336</v>
      </c>
      <c r="O21" s="734" t="s">
        <v>341</v>
      </c>
      <c r="P21" s="615"/>
      <c r="Q21" s="615"/>
      <c r="R21" s="615"/>
      <c r="S21" s="626"/>
      <c r="T21" s="626"/>
      <c r="U21" s="157" t="s">
        <v>336</v>
      </c>
      <c r="V21" s="166"/>
      <c r="W21" s="166"/>
      <c r="X21" s="166"/>
      <c r="Y21" s="166"/>
      <c r="Z21" s="167"/>
    </row>
    <row r="22" spans="2:27" s="5" customFormat="1" ht="26.25" customHeight="1">
      <c r="B22" s="172"/>
      <c r="C22" s="734" t="s">
        <v>342</v>
      </c>
      <c r="D22" s="615"/>
      <c r="E22" s="615"/>
      <c r="F22" s="615"/>
      <c r="G22" s="735"/>
      <c r="H22" s="734" t="s">
        <v>340</v>
      </c>
      <c r="I22" s="615"/>
      <c r="J22" s="615"/>
      <c r="K22" s="615"/>
      <c r="L22" s="626"/>
      <c r="M22" s="626"/>
      <c r="N22" s="157" t="s">
        <v>336</v>
      </c>
      <c r="O22" s="734" t="s">
        <v>341</v>
      </c>
      <c r="P22" s="615"/>
      <c r="Q22" s="615"/>
      <c r="R22" s="615"/>
      <c r="S22" s="626"/>
      <c r="T22" s="626"/>
      <c r="U22" s="157" t="s">
        <v>336</v>
      </c>
      <c r="V22" s="166"/>
      <c r="W22" s="166"/>
      <c r="X22" s="166"/>
      <c r="Y22" s="166"/>
      <c r="Z22" s="167"/>
    </row>
    <row r="23" spans="2:27" s="5" customFormat="1" ht="26.25" customHeight="1">
      <c r="B23" s="172"/>
      <c r="C23" s="734" t="s">
        <v>343</v>
      </c>
      <c r="D23" s="615"/>
      <c r="E23" s="615"/>
      <c r="F23" s="615"/>
      <c r="G23" s="735"/>
      <c r="H23" s="734" t="s">
        <v>340</v>
      </c>
      <c r="I23" s="615"/>
      <c r="J23" s="615"/>
      <c r="K23" s="615"/>
      <c r="L23" s="626"/>
      <c r="M23" s="626"/>
      <c r="N23" s="157" t="s">
        <v>336</v>
      </c>
      <c r="O23" s="734" t="s">
        <v>341</v>
      </c>
      <c r="P23" s="615"/>
      <c r="Q23" s="615"/>
      <c r="R23" s="615"/>
      <c r="S23" s="626"/>
      <c r="T23" s="626"/>
      <c r="U23" s="157" t="s">
        <v>336</v>
      </c>
      <c r="V23" s="166"/>
      <c r="W23" s="166"/>
      <c r="X23" s="166"/>
      <c r="Y23" s="166"/>
      <c r="Z23" s="167"/>
    </row>
    <row r="24" spans="2:27" s="5" customFormat="1">
      <c r="B24" s="172"/>
      <c r="C24" s="166"/>
      <c r="D24" s="166"/>
      <c r="E24" s="166"/>
      <c r="F24" s="166"/>
      <c r="G24" s="166"/>
      <c r="H24" s="166"/>
      <c r="I24" s="166"/>
      <c r="J24" s="166"/>
      <c r="K24" s="166"/>
      <c r="L24" s="168"/>
      <c r="M24" s="166"/>
      <c r="N24" s="166"/>
      <c r="O24" s="166"/>
      <c r="P24" s="166"/>
      <c r="Q24" s="168"/>
      <c r="R24" s="166"/>
      <c r="S24" s="166"/>
      <c r="T24" s="166"/>
      <c r="U24" s="166"/>
      <c r="V24" s="168"/>
      <c r="W24" s="166"/>
      <c r="X24" s="166"/>
      <c r="Y24" s="166"/>
      <c r="Z24" s="167"/>
    </row>
    <row r="25" spans="2:27" s="5" customFormat="1">
      <c r="B25" s="172"/>
      <c r="C25" s="166" t="s">
        <v>344</v>
      </c>
      <c r="D25" s="166"/>
      <c r="E25" s="166"/>
      <c r="F25" s="166"/>
      <c r="G25" s="166"/>
      <c r="H25" s="166"/>
      <c r="I25" s="166"/>
      <c r="J25" s="166"/>
      <c r="K25" s="166"/>
      <c r="L25" s="166"/>
      <c r="M25" s="166"/>
      <c r="N25" s="166"/>
      <c r="O25" s="166"/>
      <c r="P25" s="166"/>
      <c r="Q25" s="166"/>
      <c r="R25" s="166"/>
      <c r="S25" s="166"/>
      <c r="T25" s="166"/>
      <c r="U25" s="166"/>
      <c r="V25" s="166"/>
      <c r="W25" s="166"/>
      <c r="X25" s="166"/>
      <c r="Y25" s="166"/>
      <c r="Z25" s="167"/>
    </row>
    <row r="26" spans="2:27" s="5" customFormat="1" ht="4.5" customHeight="1">
      <c r="B26" s="172"/>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7"/>
    </row>
    <row r="27" spans="2:27" s="5" customFormat="1" ht="24" customHeight="1">
      <c r="B27" s="172"/>
      <c r="C27" s="671" t="s">
        <v>345</v>
      </c>
      <c r="D27" s="626"/>
      <c r="E27" s="626"/>
      <c r="F27" s="626"/>
      <c r="G27" s="626"/>
      <c r="H27" s="626"/>
      <c r="I27" s="626"/>
      <c r="J27" s="626"/>
      <c r="K27" s="626"/>
      <c r="L27" s="626"/>
      <c r="M27" s="626"/>
      <c r="N27" s="626"/>
      <c r="O27" s="672"/>
      <c r="P27" s="671" t="s">
        <v>346</v>
      </c>
      <c r="Q27" s="626"/>
      <c r="R27" s="626"/>
      <c r="S27" s="626"/>
      <c r="T27" s="626"/>
      <c r="U27" s="626"/>
      <c r="V27" s="626"/>
      <c r="W27" s="626"/>
      <c r="X27" s="626"/>
      <c r="Y27" s="672"/>
      <c r="Z27" s="175"/>
      <c r="AA27" s="166"/>
    </row>
    <row r="28" spans="2:27" s="5" customFormat="1" ht="21" customHeight="1">
      <c r="B28" s="172"/>
      <c r="C28" s="734"/>
      <c r="D28" s="615"/>
      <c r="E28" s="615"/>
      <c r="F28" s="615"/>
      <c r="G28" s="615"/>
      <c r="H28" s="615"/>
      <c r="I28" s="615"/>
      <c r="J28" s="615"/>
      <c r="K28" s="615"/>
      <c r="L28" s="615"/>
      <c r="M28" s="615"/>
      <c r="N28" s="615"/>
      <c r="O28" s="735"/>
      <c r="P28" s="734"/>
      <c r="Q28" s="615"/>
      <c r="R28" s="615"/>
      <c r="S28" s="615"/>
      <c r="T28" s="615"/>
      <c r="U28" s="615"/>
      <c r="V28" s="615"/>
      <c r="W28" s="615"/>
      <c r="X28" s="615"/>
      <c r="Y28" s="735"/>
      <c r="Z28" s="167"/>
      <c r="AA28" s="166"/>
    </row>
    <row r="29" spans="2:27" s="5" customFormat="1" ht="21" customHeight="1">
      <c r="B29" s="172"/>
      <c r="C29" s="734"/>
      <c r="D29" s="615"/>
      <c r="E29" s="615"/>
      <c r="F29" s="615"/>
      <c r="G29" s="615"/>
      <c r="H29" s="615"/>
      <c r="I29" s="615"/>
      <c r="J29" s="615"/>
      <c r="K29" s="615"/>
      <c r="L29" s="615"/>
      <c r="M29" s="615"/>
      <c r="N29" s="615"/>
      <c r="O29" s="735"/>
      <c r="P29" s="734"/>
      <c r="Q29" s="615"/>
      <c r="R29" s="615"/>
      <c r="S29" s="615"/>
      <c r="T29" s="615"/>
      <c r="U29" s="615"/>
      <c r="V29" s="615"/>
      <c r="W29" s="615"/>
      <c r="X29" s="615"/>
      <c r="Y29" s="735"/>
      <c r="Z29" s="167"/>
      <c r="AA29" s="166"/>
    </row>
    <row r="30" spans="2:27" s="5" customFormat="1" ht="21" customHeight="1">
      <c r="B30" s="172"/>
      <c r="C30" s="734"/>
      <c r="D30" s="615"/>
      <c r="E30" s="615"/>
      <c r="F30" s="615"/>
      <c r="G30" s="615"/>
      <c r="H30" s="615"/>
      <c r="I30" s="615"/>
      <c r="J30" s="615"/>
      <c r="K30" s="615"/>
      <c r="L30" s="615"/>
      <c r="M30" s="615"/>
      <c r="N30" s="615"/>
      <c r="O30" s="735"/>
      <c r="P30" s="734"/>
      <c r="Q30" s="615"/>
      <c r="R30" s="615"/>
      <c r="S30" s="615"/>
      <c r="T30" s="615"/>
      <c r="U30" s="615"/>
      <c r="V30" s="615"/>
      <c r="W30" s="615"/>
      <c r="X30" s="615"/>
      <c r="Y30" s="735"/>
      <c r="Z30" s="167"/>
      <c r="AA30" s="166"/>
    </row>
    <row r="31" spans="2:27" s="5" customFormat="1" ht="21" customHeight="1">
      <c r="B31" s="172"/>
      <c r="C31" s="734"/>
      <c r="D31" s="615"/>
      <c r="E31" s="615"/>
      <c r="F31" s="615"/>
      <c r="G31" s="615"/>
      <c r="H31" s="615"/>
      <c r="I31" s="615"/>
      <c r="J31" s="615"/>
      <c r="K31" s="615"/>
      <c r="L31" s="615"/>
      <c r="M31" s="615"/>
      <c r="N31" s="615"/>
      <c r="O31" s="735"/>
      <c r="P31" s="734"/>
      <c r="Q31" s="615"/>
      <c r="R31" s="615"/>
      <c r="S31" s="615"/>
      <c r="T31" s="615"/>
      <c r="U31" s="615"/>
      <c r="V31" s="615"/>
      <c r="W31" s="615"/>
      <c r="X31" s="615"/>
      <c r="Y31" s="735"/>
      <c r="Z31" s="167"/>
      <c r="AA31" s="166"/>
    </row>
    <row r="32" spans="2:27" s="5" customFormat="1" ht="21" customHeight="1">
      <c r="B32" s="172"/>
      <c r="C32" s="734"/>
      <c r="D32" s="615"/>
      <c r="E32" s="615"/>
      <c r="F32" s="615"/>
      <c r="G32" s="615"/>
      <c r="H32" s="615"/>
      <c r="I32" s="615"/>
      <c r="J32" s="615"/>
      <c r="K32" s="615"/>
      <c r="L32" s="615"/>
      <c r="M32" s="615"/>
      <c r="N32" s="615"/>
      <c r="O32" s="735"/>
      <c r="P32" s="734"/>
      <c r="Q32" s="615"/>
      <c r="R32" s="615"/>
      <c r="S32" s="615"/>
      <c r="T32" s="615"/>
      <c r="U32" s="615"/>
      <c r="V32" s="615"/>
      <c r="W32" s="615"/>
      <c r="X32" s="615"/>
      <c r="Y32" s="735"/>
      <c r="Z32" s="167"/>
      <c r="AA32" s="166"/>
    </row>
    <row r="33" spans="2:27" s="5" customFormat="1" ht="21" customHeight="1">
      <c r="B33" s="172"/>
      <c r="C33" s="160"/>
      <c r="D33" s="160"/>
      <c r="E33" s="160"/>
      <c r="F33" s="160"/>
      <c r="G33" s="160"/>
      <c r="H33" s="160"/>
      <c r="I33" s="160"/>
      <c r="J33" s="160"/>
      <c r="K33" s="160"/>
      <c r="L33" s="160"/>
      <c r="M33" s="160"/>
      <c r="N33" s="160"/>
      <c r="O33" s="160"/>
      <c r="P33" s="162"/>
      <c r="Q33" s="162"/>
      <c r="R33" s="162"/>
      <c r="S33" s="162"/>
      <c r="T33" s="162"/>
      <c r="U33" s="162"/>
      <c r="V33" s="162"/>
      <c r="W33" s="162"/>
      <c r="X33" s="162"/>
      <c r="Y33" s="162"/>
      <c r="Z33" s="167"/>
      <c r="AA33" s="166"/>
    </row>
    <row r="34" spans="2:27" s="5" customFormat="1" ht="21" customHeight="1">
      <c r="B34" s="172"/>
      <c r="C34" s="736" t="s">
        <v>347</v>
      </c>
      <c r="D34" s="737"/>
      <c r="E34" s="737"/>
      <c r="F34" s="737"/>
      <c r="G34" s="737"/>
      <c r="H34" s="737"/>
      <c r="I34" s="737"/>
      <c r="J34" s="737"/>
      <c r="K34" s="737"/>
      <c r="L34" s="737"/>
      <c r="M34" s="737"/>
      <c r="N34" s="737"/>
      <c r="O34" s="737"/>
      <c r="P34" s="737"/>
      <c r="Q34" s="737"/>
      <c r="R34" s="737"/>
      <c r="S34" s="737"/>
      <c r="T34" s="737"/>
      <c r="U34" s="737"/>
      <c r="V34" s="738"/>
      <c r="W34" s="275" t="s">
        <v>12</v>
      </c>
      <c r="X34" s="150" t="s">
        <v>13</v>
      </c>
      <c r="Y34" s="276" t="s">
        <v>14</v>
      </c>
      <c r="Z34" s="167"/>
      <c r="AA34" s="166"/>
    </row>
    <row r="35" spans="2:27" s="5" customFormat="1" ht="21" customHeight="1">
      <c r="B35" s="172"/>
      <c r="C35" s="739"/>
      <c r="D35" s="619"/>
      <c r="E35" s="619"/>
      <c r="F35" s="619"/>
      <c r="G35" s="619"/>
      <c r="H35" s="619"/>
      <c r="I35" s="619"/>
      <c r="J35" s="619"/>
      <c r="K35" s="619"/>
      <c r="L35" s="619"/>
      <c r="M35" s="619"/>
      <c r="N35" s="619"/>
      <c r="O35" s="619"/>
      <c r="P35" s="619"/>
      <c r="Q35" s="619"/>
      <c r="R35" s="619"/>
      <c r="S35" s="619"/>
      <c r="T35" s="619"/>
      <c r="U35" s="619"/>
      <c r="V35" s="740"/>
      <c r="W35" s="159" t="s">
        <v>8</v>
      </c>
      <c r="X35" s="160" t="s">
        <v>13</v>
      </c>
      <c r="Y35" s="164" t="s">
        <v>8</v>
      </c>
      <c r="Z35" s="167"/>
      <c r="AA35" s="166"/>
    </row>
    <row r="36" spans="2:27" s="5" customFormat="1">
      <c r="B36" s="173"/>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74"/>
      <c r="AA36" s="166"/>
    </row>
    <row r="37" spans="2:27" s="5" customFormat="1">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row>
    <row r="38" spans="2:27" s="5" customFormat="1">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2:27" s="5" customFormat="1">
      <c r="B39" s="166"/>
      <c r="C39" s="166"/>
      <c r="D39" s="166"/>
      <c r="E39" s="166"/>
      <c r="F39" s="166"/>
      <c r="G39" s="166"/>
      <c r="H39" s="166"/>
      <c r="I39" s="166"/>
      <c r="J39" s="166"/>
    </row>
    <row r="40" spans="2:27" s="5" customFormat="1">
      <c r="B40" s="166"/>
      <c r="C40" s="166"/>
      <c r="D40" s="166"/>
      <c r="E40" s="166"/>
      <c r="F40" s="166"/>
      <c r="G40" s="166"/>
      <c r="H40" s="166"/>
      <c r="I40" s="166"/>
      <c r="J40" s="166"/>
    </row>
    <row r="41" spans="2:27" s="15" customFormat="1"/>
    <row r="42" spans="2:27" s="15" customFormat="1"/>
    <row r="43" spans="2:27" s="15" customFormat="1"/>
    <row r="44" spans="2:27" s="15" customFormat="1"/>
    <row r="45" spans="2:27" s="15" customFormat="1"/>
    <row r="46" spans="2:27" s="15" customFormat="1"/>
    <row r="49" s="15" customFormat="1"/>
    <row r="50" s="15" customFormat="1"/>
    <row r="51" s="15" customFormat="1"/>
    <row r="52" s="15" customFormat="1"/>
    <row r="53" s="15" customFormat="1"/>
    <row r="54" s="15" customFormat="1"/>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1"/>
  <dataValidations count="1">
    <dataValidation type="list" allowBlank="1" showInputMessage="1" showErrorMessage="1" sqref="G7:G10 L7 Q7 P8 Q9:Q10 W35 Y35" xr:uid="{AAB94F0A-78DA-4291-BF77-18AB80C5B7E9}">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87D5-653E-40F5-B783-D22CD3D0AB4A}">
  <sheetPr>
    <pageSetUpPr fitToPage="1"/>
  </sheetPr>
  <dimension ref="B1:AB50"/>
  <sheetViews>
    <sheetView view="pageBreakPreview" zoomScaleNormal="70" zoomScaleSheetLayoutView="100" workbookViewId="0">
      <selection activeCell="AK6" sqref="AK6"/>
    </sheetView>
  </sheetViews>
  <sheetFormatPr defaultColWidth="3.5" defaultRowHeight="13.5"/>
  <cols>
    <col min="1" max="1" width="3.5" style="16" customWidth="1"/>
    <col min="2" max="2" width="3" style="17" customWidth="1"/>
    <col min="3" max="7" width="3.5" style="16" customWidth="1"/>
    <col min="8" max="8" width="2.5" style="16" customWidth="1"/>
    <col min="9" max="17" width="3.5" style="16"/>
    <col min="18" max="18" width="4.25" style="16" customWidth="1"/>
    <col min="19" max="19" width="5.375" style="16" customWidth="1"/>
    <col min="20" max="16384" width="3.5" style="16"/>
  </cols>
  <sheetData>
    <row r="1" spans="2:26" s="5" customFormat="1"/>
    <row r="2" spans="2:26" s="5" customFormat="1">
      <c r="B2" s="5" t="s">
        <v>433</v>
      </c>
    </row>
    <row r="3" spans="2:26" s="5" customFormat="1"/>
    <row r="4" spans="2:26" s="5" customFormat="1">
      <c r="B4" s="708" t="s">
        <v>671</v>
      </c>
      <c r="C4" s="708"/>
      <c r="D4" s="708"/>
      <c r="E4" s="708"/>
      <c r="F4" s="708"/>
      <c r="G4" s="708"/>
      <c r="H4" s="708"/>
      <c r="I4" s="708"/>
      <c r="J4" s="708"/>
      <c r="K4" s="708"/>
      <c r="L4" s="708"/>
      <c r="M4" s="708"/>
      <c r="N4" s="708"/>
      <c r="O4" s="708"/>
      <c r="P4" s="708"/>
      <c r="Q4" s="708"/>
      <c r="R4" s="708"/>
      <c r="S4" s="708"/>
      <c r="T4" s="708"/>
      <c r="U4" s="708"/>
      <c r="V4" s="708"/>
      <c r="W4" s="708"/>
      <c r="X4" s="708"/>
      <c r="Y4" s="708"/>
      <c r="Z4" s="708"/>
    </row>
    <row r="5" spans="2:26" s="5" customFormat="1"/>
    <row r="6" spans="2:26" s="5" customFormat="1" ht="31.5" customHeight="1">
      <c r="B6" s="733" t="s">
        <v>160</v>
      </c>
      <c r="C6" s="733"/>
      <c r="D6" s="733"/>
      <c r="E6" s="733"/>
      <c r="F6" s="733"/>
      <c r="G6" s="734"/>
      <c r="H6" s="615"/>
      <c r="I6" s="615"/>
      <c r="J6" s="615"/>
      <c r="K6" s="615"/>
      <c r="L6" s="615"/>
      <c r="M6" s="615"/>
      <c r="N6" s="615"/>
      <c r="O6" s="615"/>
      <c r="P6" s="615"/>
      <c r="Q6" s="615"/>
      <c r="R6" s="615"/>
      <c r="S6" s="615"/>
      <c r="T6" s="615"/>
      <c r="U6" s="615"/>
      <c r="V6" s="615"/>
      <c r="W6" s="615"/>
      <c r="X6" s="615"/>
      <c r="Y6" s="615"/>
      <c r="Z6" s="735"/>
    </row>
    <row r="7" spans="2:26" s="5" customFormat="1" ht="31.5" customHeight="1">
      <c r="B7" s="671" t="s">
        <v>325</v>
      </c>
      <c r="C7" s="626"/>
      <c r="D7" s="626"/>
      <c r="E7" s="626"/>
      <c r="F7" s="672"/>
      <c r="G7" s="244" t="s">
        <v>8</v>
      </c>
      <c r="H7" s="7" t="s">
        <v>9</v>
      </c>
      <c r="I7" s="7"/>
      <c r="J7" s="7"/>
      <c r="K7" s="7"/>
      <c r="L7" s="249" t="s">
        <v>8</v>
      </c>
      <c r="M7" s="7" t="s">
        <v>10</v>
      </c>
      <c r="N7" s="7"/>
      <c r="O7" s="7"/>
      <c r="P7" s="7"/>
      <c r="Q7" s="249" t="s">
        <v>8</v>
      </c>
      <c r="R7" s="7" t="s">
        <v>11</v>
      </c>
      <c r="S7" s="7"/>
      <c r="T7" s="7"/>
      <c r="U7" s="7"/>
      <c r="V7" s="7"/>
      <c r="W7" s="7"/>
      <c r="X7" s="7"/>
      <c r="Y7" s="7"/>
      <c r="Z7" s="268"/>
    </row>
    <row r="8" spans="2:26" ht="31.5" customHeight="1">
      <c r="B8" s="671" t="s">
        <v>326</v>
      </c>
      <c r="C8" s="626"/>
      <c r="D8" s="626"/>
      <c r="E8" s="626"/>
      <c r="F8" s="672"/>
      <c r="G8" s="244" t="s">
        <v>8</v>
      </c>
      <c r="H8" s="235" t="s">
        <v>327</v>
      </c>
      <c r="I8" s="235"/>
      <c r="J8" s="235"/>
      <c r="K8" s="235"/>
      <c r="L8" s="235"/>
      <c r="M8" s="235"/>
      <c r="N8" s="235"/>
      <c r="O8" s="235"/>
      <c r="P8" s="245" t="s">
        <v>8</v>
      </c>
      <c r="Q8" s="235" t="s">
        <v>328</v>
      </c>
      <c r="R8" s="235"/>
      <c r="S8" s="273"/>
      <c r="T8" s="273"/>
      <c r="U8" s="273"/>
      <c r="V8" s="273"/>
      <c r="W8" s="273"/>
      <c r="X8" s="273"/>
      <c r="Y8" s="273"/>
      <c r="Z8" s="274"/>
    </row>
    <row r="9" spans="2:26" s="5" customFormat="1"/>
    <row r="10" spans="2:26" s="5" customFormat="1">
      <c r="B10" s="253"/>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5"/>
    </row>
    <row r="11" spans="2:26" s="5" customFormat="1">
      <c r="B11" s="172" t="s">
        <v>672</v>
      </c>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7"/>
    </row>
    <row r="12" spans="2:26" s="5" customFormat="1">
      <c r="B12" s="172"/>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7"/>
    </row>
    <row r="13" spans="2:26" s="5" customFormat="1">
      <c r="B13" s="172"/>
      <c r="C13" s="166" t="s">
        <v>338</v>
      </c>
      <c r="D13" s="166"/>
      <c r="E13" s="166"/>
      <c r="F13" s="166"/>
      <c r="G13" s="166"/>
      <c r="H13" s="166"/>
      <c r="I13" s="166"/>
      <c r="J13" s="166"/>
      <c r="K13" s="166"/>
      <c r="L13" s="166"/>
      <c r="N13" s="166"/>
      <c r="O13" s="166"/>
      <c r="P13" s="166"/>
      <c r="Q13" s="166"/>
      <c r="R13" s="166"/>
      <c r="S13" s="166"/>
      <c r="T13" s="166"/>
      <c r="U13" s="166"/>
      <c r="V13" s="166"/>
      <c r="W13" s="166"/>
      <c r="X13" s="166"/>
      <c r="Y13" s="166"/>
      <c r="Z13" s="167"/>
    </row>
    <row r="14" spans="2:26" s="5" customFormat="1" ht="6.75" customHeight="1">
      <c r="B14" s="172"/>
      <c r="C14" s="166"/>
      <c r="D14" s="166"/>
      <c r="E14" s="166"/>
      <c r="F14" s="166"/>
      <c r="G14" s="166"/>
      <c r="H14" s="166"/>
      <c r="I14" s="166"/>
      <c r="J14" s="166"/>
      <c r="K14" s="166"/>
      <c r="L14" s="166"/>
      <c r="N14" s="166"/>
      <c r="O14" s="166"/>
      <c r="P14" s="166"/>
      <c r="Q14" s="166"/>
      <c r="R14" s="166"/>
      <c r="S14" s="166"/>
      <c r="T14" s="166"/>
      <c r="U14" s="166"/>
      <c r="V14" s="166"/>
      <c r="W14" s="166"/>
      <c r="X14" s="166"/>
      <c r="Y14" s="166"/>
      <c r="Z14" s="167"/>
    </row>
    <row r="15" spans="2:26" s="5" customFormat="1" ht="26.25" customHeight="1">
      <c r="B15" s="172"/>
      <c r="C15" s="251" t="s">
        <v>342</v>
      </c>
      <c r="D15" s="235"/>
      <c r="E15" s="235"/>
      <c r="F15" s="235"/>
      <c r="G15" s="252"/>
      <c r="H15" s="251" t="s">
        <v>340</v>
      </c>
      <c r="I15" s="235"/>
      <c r="J15" s="235"/>
      <c r="K15" s="626"/>
      <c r="L15" s="626"/>
      <c r="M15" s="626"/>
      <c r="N15" s="246" t="s">
        <v>336</v>
      </c>
      <c r="O15" s="172"/>
      <c r="P15" s="166"/>
      <c r="Q15" s="166"/>
      <c r="R15" s="166"/>
      <c r="S15" s="166"/>
      <c r="T15" s="166"/>
      <c r="U15" s="249"/>
      <c r="V15" s="166"/>
      <c r="W15" s="166"/>
      <c r="X15" s="166"/>
      <c r="Y15" s="166"/>
      <c r="Z15" s="167"/>
    </row>
    <row r="16" spans="2:26" s="5" customFormat="1">
      <c r="B16" s="172"/>
      <c r="C16" s="166"/>
      <c r="D16" s="166"/>
      <c r="E16" s="166"/>
      <c r="F16" s="166"/>
      <c r="G16" s="166"/>
      <c r="H16" s="166"/>
      <c r="I16" s="166"/>
      <c r="J16" s="166"/>
      <c r="K16" s="166"/>
      <c r="L16" s="249"/>
      <c r="M16" s="166"/>
      <c r="N16" s="166"/>
      <c r="O16" s="166"/>
      <c r="P16" s="166"/>
      <c r="Q16" s="249"/>
      <c r="R16" s="166"/>
      <c r="S16" s="166"/>
      <c r="T16" s="166"/>
      <c r="U16" s="166"/>
      <c r="V16" s="249"/>
      <c r="W16" s="166"/>
      <c r="X16" s="166"/>
      <c r="Y16" s="166"/>
      <c r="Z16" s="167"/>
    </row>
    <row r="17" spans="2:28" s="5" customFormat="1">
      <c r="B17" s="172"/>
      <c r="C17" s="166" t="s">
        <v>344</v>
      </c>
      <c r="D17" s="166"/>
      <c r="E17" s="166"/>
      <c r="F17" s="166"/>
      <c r="G17" s="166"/>
      <c r="H17" s="166"/>
      <c r="I17" s="166"/>
      <c r="J17" s="166"/>
      <c r="K17" s="166"/>
      <c r="L17" s="166"/>
      <c r="M17" s="166"/>
      <c r="N17" s="166"/>
      <c r="O17" s="166"/>
      <c r="P17" s="166"/>
      <c r="Q17" s="166"/>
      <c r="R17" s="166"/>
      <c r="S17" s="166"/>
      <c r="T17" s="166"/>
      <c r="U17" s="166"/>
      <c r="V17" s="166"/>
      <c r="W17" s="166"/>
      <c r="X17" s="166"/>
      <c r="Y17" s="166"/>
      <c r="Z17" s="167"/>
    </row>
    <row r="18" spans="2:28" s="5" customFormat="1" ht="4.5" customHeight="1">
      <c r="B18" s="172"/>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7"/>
    </row>
    <row r="19" spans="2:28" s="5" customFormat="1" ht="24" customHeight="1">
      <c r="B19" s="172"/>
      <c r="C19" s="671" t="s">
        <v>345</v>
      </c>
      <c r="D19" s="626"/>
      <c r="E19" s="626"/>
      <c r="F19" s="626"/>
      <c r="G19" s="626"/>
      <c r="H19" s="626"/>
      <c r="I19" s="626"/>
      <c r="J19" s="626"/>
      <c r="K19" s="626"/>
      <c r="L19" s="626"/>
      <c r="M19" s="626"/>
      <c r="N19" s="626"/>
      <c r="O19" s="672"/>
      <c r="P19" s="671" t="s">
        <v>346</v>
      </c>
      <c r="Q19" s="626"/>
      <c r="R19" s="626"/>
      <c r="S19" s="626"/>
      <c r="T19" s="626"/>
      <c r="U19" s="626"/>
      <c r="V19" s="626"/>
      <c r="W19" s="626"/>
      <c r="X19" s="626"/>
      <c r="Y19" s="672"/>
      <c r="Z19" s="259"/>
      <c r="AA19" s="166"/>
      <c r="AB19" s="166"/>
    </row>
    <row r="20" spans="2:28" s="5" customFormat="1" ht="21" customHeight="1">
      <c r="B20" s="172"/>
      <c r="C20" s="734"/>
      <c r="D20" s="615"/>
      <c r="E20" s="615"/>
      <c r="F20" s="615"/>
      <c r="G20" s="615"/>
      <c r="H20" s="615"/>
      <c r="I20" s="615"/>
      <c r="J20" s="615"/>
      <c r="K20" s="615"/>
      <c r="L20" s="615"/>
      <c r="M20" s="615"/>
      <c r="N20" s="615"/>
      <c r="O20" s="735"/>
      <c r="P20" s="734"/>
      <c r="Q20" s="615"/>
      <c r="R20" s="615"/>
      <c r="S20" s="615"/>
      <c r="T20" s="615"/>
      <c r="U20" s="615"/>
      <c r="V20" s="615"/>
      <c r="W20" s="615"/>
      <c r="X20" s="615"/>
      <c r="Y20" s="735"/>
      <c r="Z20" s="167"/>
      <c r="AA20" s="166"/>
      <c r="AB20" s="166"/>
    </row>
    <row r="21" spans="2:28" s="5" customFormat="1" ht="21" customHeight="1">
      <c r="B21" s="172"/>
      <c r="C21" s="734"/>
      <c r="D21" s="615"/>
      <c r="E21" s="615"/>
      <c r="F21" s="615"/>
      <c r="G21" s="615"/>
      <c r="H21" s="615"/>
      <c r="I21" s="615"/>
      <c r="J21" s="615"/>
      <c r="K21" s="615"/>
      <c r="L21" s="615"/>
      <c r="M21" s="615"/>
      <c r="N21" s="615"/>
      <c r="O21" s="735"/>
      <c r="P21" s="734"/>
      <c r="Q21" s="615"/>
      <c r="R21" s="615"/>
      <c r="S21" s="615"/>
      <c r="T21" s="615"/>
      <c r="U21" s="615"/>
      <c r="V21" s="615"/>
      <c r="W21" s="615"/>
      <c r="X21" s="615"/>
      <c r="Y21" s="735"/>
      <c r="Z21" s="167"/>
      <c r="AA21" s="166"/>
      <c r="AB21" s="166"/>
    </row>
    <row r="22" spans="2:28" s="5" customFormat="1" ht="21" customHeight="1">
      <c r="B22" s="172"/>
      <c r="C22" s="734"/>
      <c r="D22" s="615"/>
      <c r="E22" s="615"/>
      <c r="F22" s="615"/>
      <c r="G22" s="615"/>
      <c r="H22" s="615"/>
      <c r="I22" s="615"/>
      <c r="J22" s="615"/>
      <c r="K22" s="615"/>
      <c r="L22" s="615"/>
      <c r="M22" s="615"/>
      <c r="N22" s="615"/>
      <c r="O22" s="735"/>
      <c r="P22" s="734"/>
      <c r="Q22" s="615"/>
      <c r="R22" s="615"/>
      <c r="S22" s="615"/>
      <c r="T22" s="615"/>
      <c r="U22" s="615"/>
      <c r="V22" s="615"/>
      <c r="W22" s="615"/>
      <c r="X22" s="615"/>
      <c r="Y22" s="735"/>
      <c r="Z22" s="167"/>
      <c r="AA22" s="166"/>
      <c r="AB22" s="166"/>
    </row>
    <row r="23" spans="2:28" s="5" customFormat="1" ht="21" customHeight="1">
      <c r="B23" s="172"/>
      <c r="C23" s="734"/>
      <c r="D23" s="615"/>
      <c r="E23" s="615"/>
      <c r="F23" s="615"/>
      <c r="G23" s="615"/>
      <c r="H23" s="615"/>
      <c r="I23" s="615"/>
      <c r="J23" s="615"/>
      <c r="K23" s="615"/>
      <c r="L23" s="615"/>
      <c r="M23" s="615"/>
      <c r="N23" s="615"/>
      <c r="O23" s="735"/>
      <c r="P23" s="734"/>
      <c r="Q23" s="615"/>
      <c r="R23" s="615"/>
      <c r="S23" s="615"/>
      <c r="T23" s="615"/>
      <c r="U23" s="615"/>
      <c r="V23" s="615"/>
      <c r="W23" s="615"/>
      <c r="X23" s="615"/>
      <c r="Y23" s="735"/>
      <c r="Z23" s="167"/>
      <c r="AA23" s="166"/>
      <c r="AB23" s="166"/>
    </row>
    <row r="24" spans="2:28" s="5" customFormat="1" ht="21" customHeight="1">
      <c r="B24" s="172"/>
      <c r="C24" s="734"/>
      <c r="D24" s="615"/>
      <c r="E24" s="615"/>
      <c r="F24" s="615"/>
      <c r="G24" s="615"/>
      <c r="H24" s="615"/>
      <c r="I24" s="615"/>
      <c r="J24" s="615"/>
      <c r="K24" s="615"/>
      <c r="L24" s="615"/>
      <c r="M24" s="615"/>
      <c r="N24" s="615"/>
      <c r="O24" s="735"/>
      <c r="P24" s="734"/>
      <c r="Q24" s="615"/>
      <c r="R24" s="615"/>
      <c r="S24" s="615"/>
      <c r="T24" s="615"/>
      <c r="U24" s="615"/>
      <c r="V24" s="615"/>
      <c r="W24" s="615"/>
      <c r="X24" s="615"/>
      <c r="Y24" s="735"/>
      <c r="Z24" s="167"/>
      <c r="AA24" s="166"/>
      <c r="AB24" s="166"/>
    </row>
    <row r="25" spans="2:28" s="5" customFormat="1" ht="21" customHeight="1">
      <c r="B25" s="172"/>
      <c r="C25" s="238"/>
      <c r="D25" s="238"/>
      <c r="E25" s="238"/>
      <c r="F25" s="238"/>
      <c r="G25" s="238"/>
      <c r="H25" s="238"/>
      <c r="I25" s="238"/>
      <c r="J25" s="238"/>
      <c r="K25" s="238"/>
      <c r="L25" s="238"/>
      <c r="M25" s="238"/>
      <c r="N25" s="238"/>
      <c r="O25" s="238"/>
      <c r="P25" s="254"/>
      <c r="Q25" s="254"/>
      <c r="R25" s="254"/>
      <c r="S25" s="254"/>
      <c r="T25" s="254"/>
      <c r="U25" s="254"/>
      <c r="V25" s="254"/>
      <c r="W25" s="254"/>
      <c r="X25" s="254"/>
      <c r="Y25" s="254"/>
      <c r="Z25" s="167"/>
      <c r="AA25" s="166"/>
      <c r="AB25" s="166"/>
    </row>
    <row r="26" spans="2:28" s="5" customFormat="1" ht="21" customHeight="1">
      <c r="B26" s="172"/>
      <c r="C26" s="240"/>
      <c r="D26" s="240"/>
      <c r="E26" s="240"/>
      <c r="F26" s="240"/>
      <c r="G26" s="240"/>
      <c r="H26" s="240"/>
      <c r="I26" s="240"/>
      <c r="J26" s="240"/>
      <c r="K26" s="240"/>
      <c r="L26" s="240"/>
      <c r="M26" s="240"/>
      <c r="N26" s="240"/>
      <c r="O26" s="240"/>
      <c r="P26" s="236"/>
      <c r="Q26" s="236"/>
      <c r="R26" s="236"/>
      <c r="S26" s="236"/>
      <c r="T26" s="236"/>
      <c r="U26" s="251"/>
      <c r="V26" s="423" t="s">
        <v>12</v>
      </c>
      <c r="W26" s="423" t="s">
        <v>13</v>
      </c>
      <c r="X26" s="423" t="s">
        <v>14</v>
      </c>
      <c r="Y26" s="252"/>
      <c r="Z26" s="167"/>
      <c r="AA26" s="166"/>
      <c r="AB26" s="166"/>
    </row>
    <row r="27" spans="2:28" s="5" customFormat="1" ht="38.25" customHeight="1">
      <c r="B27" s="172"/>
      <c r="C27" s="251" t="s">
        <v>434</v>
      </c>
      <c r="D27" s="235"/>
      <c r="E27" s="235"/>
      <c r="F27" s="235"/>
      <c r="G27" s="235"/>
      <c r="H27" s="235"/>
      <c r="I27" s="235"/>
      <c r="J27" s="235"/>
      <c r="K27" s="235"/>
      <c r="L27" s="235"/>
      <c r="M27" s="235"/>
      <c r="N27" s="235"/>
      <c r="O27" s="235"/>
      <c r="P27" s="235"/>
      <c r="Q27" s="235"/>
      <c r="R27" s="235"/>
      <c r="S27" s="235"/>
      <c r="T27" s="268"/>
      <c r="U27" s="129"/>
      <c r="V27" s="245" t="s">
        <v>8</v>
      </c>
      <c r="W27" s="245" t="s">
        <v>13</v>
      </c>
      <c r="X27" s="245" t="s">
        <v>8</v>
      </c>
      <c r="Y27" s="268"/>
      <c r="Z27" s="167"/>
      <c r="AA27" s="166"/>
      <c r="AB27" s="166"/>
    </row>
    <row r="28" spans="2:28" s="5" customFormat="1" ht="38.25" customHeight="1">
      <c r="B28" s="172"/>
      <c r="C28" s="673" t="s">
        <v>435</v>
      </c>
      <c r="D28" s="674"/>
      <c r="E28" s="674"/>
      <c r="F28" s="674"/>
      <c r="G28" s="674"/>
      <c r="H28" s="674"/>
      <c r="I28" s="674"/>
      <c r="J28" s="674"/>
      <c r="K28" s="674"/>
      <c r="L28" s="674"/>
      <c r="M28" s="674"/>
      <c r="N28" s="674"/>
      <c r="O28" s="674"/>
      <c r="P28" s="674"/>
      <c r="Q28" s="674"/>
      <c r="R28" s="674"/>
      <c r="S28" s="674"/>
      <c r="T28" s="9"/>
      <c r="U28" s="129"/>
      <c r="V28" s="245" t="s">
        <v>8</v>
      </c>
      <c r="W28" s="245" t="s">
        <v>13</v>
      </c>
      <c r="X28" s="245" t="s">
        <v>8</v>
      </c>
      <c r="Y28" s="268"/>
      <c r="Z28" s="167"/>
      <c r="AA28" s="166"/>
    </row>
    <row r="29" spans="2:28" s="5" customFormat="1" ht="70.5" customHeight="1">
      <c r="B29" s="172"/>
      <c r="C29" s="673" t="s">
        <v>436</v>
      </c>
      <c r="D29" s="674"/>
      <c r="E29" s="674"/>
      <c r="F29" s="674"/>
      <c r="G29" s="674"/>
      <c r="H29" s="674"/>
      <c r="I29" s="674"/>
      <c r="J29" s="674"/>
      <c r="K29" s="674"/>
      <c r="L29" s="674"/>
      <c r="M29" s="674"/>
      <c r="N29" s="674"/>
      <c r="O29" s="674"/>
      <c r="P29" s="674"/>
      <c r="Q29" s="674"/>
      <c r="R29" s="674"/>
      <c r="S29" s="674"/>
      <c r="T29" s="9"/>
      <c r="U29" s="129"/>
      <c r="V29" s="245" t="s">
        <v>8</v>
      </c>
      <c r="W29" s="245" t="s">
        <v>13</v>
      </c>
      <c r="X29" s="245" t="s">
        <v>8</v>
      </c>
      <c r="Y29" s="268"/>
      <c r="Z29" s="167"/>
      <c r="AA29" s="166"/>
    </row>
    <row r="30" spans="2:28" s="5" customFormat="1" ht="38.25" customHeight="1">
      <c r="B30" s="172"/>
      <c r="C30" s="251" t="s">
        <v>437</v>
      </c>
      <c r="D30" s="235"/>
      <c r="E30" s="235"/>
      <c r="F30" s="235"/>
      <c r="G30" s="235"/>
      <c r="H30" s="235"/>
      <c r="I30" s="235"/>
      <c r="J30" s="235"/>
      <c r="K30" s="235"/>
      <c r="L30" s="235"/>
      <c r="M30" s="235"/>
      <c r="N30" s="235"/>
      <c r="O30" s="235"/>
      <c r="P30" s="235"/>
      <c r="Q30" s="235"/>
      <c r="R30" s="235"/>
      <c r="S30" s="235"/>
      <c r="T30" s="268"/>
      <c r="U30" s="10"/>
      <c r="V30" s="249" t="s">
        <v>8</v>
      </c>
      <c r="W30" s="249" t="s">
        <v>13</v>
      </c>
      <c r="X30" s="249" t="s">
        <v>8</v>
      </c>
      <c r="Y30" s="11"/>
      <c r="Z30" s="167"/>
      <c r="AA30" s="166"/>
    </row>
    <row r="31" spans="2:28" s="5" customFormat="1" ht="38.25" customHeight="1">
      <c r="B31" s="172"/>
      <c r="C31" s="673" t="s">
        <v>438</v>
      </c>
      <c r="D31" s="674"/>
      <c r="E31" s="674"/>
      <c r="F31" s="674"/>
      <c r="G31" s="674"/>
      <c r="H31" s="674"/>
      <c r="I31" s="674"/>
      <c r="J31" s="674"/>
      <c r="K31" s="674"/>
      <c r="L31" s="674"/>
      <c r="M31" s="674"/>
      <c r="N31" s="674"/>
      <c r="O31" s="674"/>
      <c r="P31" s="674"/>
      <c r="Q31" s="674"/>
      <c r="R31" s="674"/>
      <c r="S31" s="674"/>
      <c r="T31" s="268"/>
      <c r="U31" s="129"/>
      <c r="V31" s="245" t="s">
        <v>8</v>
      </c>
      <c r="W31" s="245" t="s">
        <v>13</v>
      </c>
      <c r="X31" s="245" t="s">
        <v>8</v>
      </c>
      <c r="Y31" s="268"/>
      <c r="Z31" s="167"/>
      <c r="AA31" s="166"/>
    </row>
    <row r="32" spans="2:28" s="5" customFormat="1" ht="38.25" customHeight="1">
      <c r="B32" s="172"/>
      <c r="C32" s="673" t="s">
        <v>439</v>
      </c>
      <c r="D32" s="674"/>
      <c r="E32" s="674"/>
      <c r="F32" s="674"/>
      <c r="G32" s="674"/>
      <c r="H32" s="674"/>
      <c r="I32" s="674"/>
      <c r="J32" s="674"/>
      <c r="K32" s="674"/>
      <c r="L32" s="674"/>
      <c r="M32" s="674"/>
      <c r="N32" s="674"/>
      <c r="O32" s="674"/>
      <c r="P32" s="674"/>
      <c r="Q32" s="674"/>
      <c r="R32" s="674"/>
      <c r="S32" s="674"/>
      <c r="T32" s="268"/>
      <c r="U32" s="10"/>
      <c r="V32" s="249" t="s">
        <v>8</v>
      </c>
      <c r="W32" s="249" t="s">
        <v>13</v>
      </c>
      <c r="X32" s="249" t="s">
        <v>8</v>
      </c>
      <c r="Y32" s="11"/>
      <c r="Z32" s="167"/>
      <c r="AA32" s="166"/>
    </row>
    <row r="33" spans="2:27" s="5" customFormat="1" ht="38.25" customHeight="1">
      <c r="B33" s="172"/>
      <c r="C33" s="673" t="s">
        <v>440</v>
      </c>
      <c r="D33" s="674"/>
      <c r="E33" s="674"/>
      <c r="F33" s="674"/>
      <c r="G33" s="674"/>
      <c r="H33" s="674"/>
      <c r="I33" s="674"/>
      <c r="J33" s="674"/>
      <c r="K33" s="674"/>
      <c r="L33" s="674"/>
      <c r="M33" s="674"/>
      <c r="N33" s="674"/>
      <c r="O33" s="674"/>
      <c r="P33" s="674"/>
      <c r="Q33" s="674"/>
      <c r="R33" s="674"/>
      <c r="S33" s="674"/>
      <c r="T33" s="268"/>
      <c r="U33" s="129"/>
      <c r="V33" s="245" t="s">
        <v>8</v>
      </c>
      <c r="W33" s="245" t="s">
        <v>13</v>
      </c>
      <c r="X33" s="245" t="s">
        <v>8</v>
      </c>
      <c r="Y33" s="268"/>
      <c r="Z33" s="167"/>
      <c r="AA33" s="166"/>
    </row>
    <row r="34" spans="2:27" s="5" customFormat="1" ht="9" customHeight="1">
      <c r="B34" s="25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57"/>
      <c r="AA34" s="166"/>
    </row>
    <row r="35" spans="2:27" s="5" customFormat="1">
      <c r="B35" s="166"/>
      <c r="C35" s="166"/>
      <c r="D35" s="166"/>
      <c r="E35" s="166"/>
      <c r="F35" s="166"/>
      <c r="G35" s="166"/>
      <c r="H35" s="166"/>
      <c r="I35" s="166"/>
      <c r="J35" s="166"/>
    </row>
    <row r="36" spans="2:27" s="5" customFormat="1">
      <c r="B36" s="166"/>
      <c r="C36" s="166"/>
      <c r="D36" s="166"/>
      <c r="E36" s="166"/>
      <c r="F36" s="166"/>
      <c r="G36" s="166"/>
      <c r="H36" s="166"/>
      <c r="I36" s="166"/>
      <c r="J36" s="166"/>
    </row>
    <row r="37" spans="2:27" s="15" customFormat="1"/>
    <row r="38" spans="2:27" s="15" customFormat="1"/>
    <row r="39" spans="2:27" s="15" customFormat="1"/>
    <row r="40" spans="2:27" s="15" customFormat="1"/>
    <row r="41" spans="2:27" s="15" customFormat="1"/>
    <row r="42" spans="2:27" s="15" customFormat="1"/>
    <row r="45" spans="2:27" s="15" customFormat="1"/>
    <row r="46" spans="2:27" s="15" customFormat="1"/>
    <row r="47" spans="2:27" s="15" customFormat="1"/>
    <row r="48" spans="2:27" s="15" customFormat="1"/>
    <row r="49" s="15" customFormat="1"/>
    <row r="50" s="15" customFormat="1"/>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1"/>
  <dataValidations count="1">
    <dataValidation type="list" allowBlank="1" showInputMessage="1" showErrorMessage="1" sqref="G7:G8 L7 Q7 P8 V27:V33 X27:X33" xr:uid="{B88C80B7-350A-4582-8C2A-B41B745581C8}">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76EA6-6858-4EEC-BDF7-0015CAC2EEFE}">
  <sheetPr>
    <pageSetUpPr fitToPage="1"/>
  </sheetPr>
  <dimension ref="B2:Z46"/>
  <sheetViews>
    <sheetView view="pageBreakPreview" topLeftCell="A10" zoomScaleNormal="100" zoomScaleSheetLayoutView="100" workbookViewId="0">
      <selection activeCell="L4" sqref="L4"/>
    </sheetView>
  </sheetViews>
  <sheetFormatPr defaultColWidth="3.5" defaultRowHeight="13.5"/>
  <cols>
    <col min="1" max="1" width="2.375" style="16" customWidth="1"/>
    <col min="2" max="2" width="3" style="17" customWidth="1"/>
    <col min="3" max="7" width="3.5" style="16" customWidth="1"/>
    <col min="8" max="25" width="4.5" style="16" customWidth="1"/>
    <col min="26" max="16384" width="3.5" style="16"/>
  </cols>
  <sheetData>
    <row r="2" spans="2:26">
      <c r="B2" s="16" t="s">
        <v>441</v>
      </c>
    </row>
    <row r="4" spans="2:26">
      <c r="B4" s="746" t="s">
        <v>442</v>
      </c>
      <c r="C4" s="746"/>
      <c r="D4" s="746"/>
      <c r="E4" s="746"/>
      <c r="F4" s="746"/>
      <c r="G4" s="746"/>
      <c r="H4" s="746"/>
      <c r="I4" s="746"/>
      <c r="J4" s="746"/>
      <c r="K4" s="746"/>
      <c r="L4" s="746"/>
      <c r="M4" s="746"/>
      <c r="N4" s="746"/>
      <c r="O4" s="746"/>
      <c r="P4" s="746"/>
      <c r="Q4" s="746"/>
      <c r="R4" s="746"/>
      <c r="S4" s="746"/>
      <c r="T4" s="746"/>
      <c r="U4" s="746"/>
      <c r="V4" s="746"/>
      <c r="W4" s="746"/>
      <c r="X4" s="746"/>
      <c r="Y4" s="746"/>
    </row>
    <row r="6" spans="2:26" ht="30" customHeight="1">
      <c r="B6" s="244">
        <v>1</v>
      </c>
      <c r="C6" s="7" t="s">
        <v>443</v>
      </c>
      <c r="D6" s="424"/>
      <c r="E6" s="424"/>
      <c r="F6" s="424"/>
      <c r="G6" s="425"/>
      <c r="H6" s="734"/>
      <c r="I6" s="615"/>
      <c r="J6" s="615"/>
      <c r="K6" s="615"/>
      <c r="L6" s="615"/>
      <c r="M6" s="615"/>
      <c r="N6" s="615"/>
      <c r="O6" s="615"/>
      <c r="P6" s="615"/>
      <c r="Q6" s="615"/>
      <c r="R6" s="615"/>
      <c r="S6" s="615"/>
      <c r="T6" s="615"/>
      <c r="U6" s="615"/>
      <c r="V6" s="615"/>
      <c r="W6" s="615"/>
      <c r="X6" s="615"/>
      <c r="Y6" s="735"/>
    </row>
    <row r="7" spans="2:26" ht="30" customHeight="1">
      <c r="B7" s="244">
        <v>2</v>
      </c>
      <c r="C7" s="7" t="s">
        <v>444</v>
      </c>
      <c r="D7" s="7"/>
      <c r="E7" s="7"/>
      <c r="F7" s="7"/>
      <c r="G7" s="268"/>
      <c r="H7" s="244" t="s">
        <v>8</v>
      </c>
      <c r="I7" s="7" t="s">
        <v>9</v>
      </c>
      <c r="J7" s="7"/>
      <c r="K7" s="7"/>
      <c r="L7" s="7"/>
      <c r="M7" s="245" t="s">
        <v>8</v>
      </c>
      <c r="N7" s="7" t="s">
        <v>10</v>
      </c>
      <c r="O7" s="7"/>
      <c r="P7" s="7"/>
      <c r="Q7" s="7"/>
      <c r="R7" s="245" t="s">
        <v>8</v>
      </c>
      <c r="S7" s="7" t="s">
        <v>11</v>
      </c>
      <c r="T7" s="7"/>
      <c r="U7" s="7"/>
      <c r="V7" s="7"/>
      <c r="W7" s="7"/>
      <c r="X7" s="7"/>
      <c r="Y7" s="268"/>
    </row>
    <row r="8" spans="2:26" ht="30" customHeight="1">
      <c r="B8" s="258">
        <v>3</v>
      </c>
      <c r="C8" s="10" t="s">
        <v>445</v>
      </c>
      <c r="D8" s="10"/>
      <c r="E8" s="10"/>
      <c r="F8" s="10"/>
      <c r="G8" s="11"/>
      <c r="H8" s="249" t="s">
        <v>8</v>
      </c>
      <c r="I8" s="166" t="s">
        <v>446</v>
      </c>
      <c r="J8" s="10"/>
      <c r="K8" s="10"/>
      <c r="L8" s="10"/>
      <c r="M8" s="10"/>
      <c r="N8" s="10"/>
      <c r="O8" s="10"/>
      <c r="P8" s="249" t="s">
        <v>8</v>
      </c>
      <c r="Q8" s="166" t="s">
        <v>447</v>
      </c>
      <c r="R8" s="10"/>
      <c r="S8" s="10"/>
      <c r="T8" s="10"/>
      <c r="U8" s="10"/>
      <c r="V8" s="10"/>
      <c r="W8" s="10"/>
      <c r="X8" s="10"/>
      <c r="Y8" s="11"/>
    </row>
    <row r="9" spans="2:26" ht="30" customHeight="1">
      <c r="B9" s="258"/>
      <c r="C9" s="10"/>
      <c r="D9" s="10"/>
      <c r="E9" s="10"/>
      <c r="F9" s="10"/>
      <c r="G9" s="11"/>
      <c r="H9" s="249" t="s">
        <v>8</v>
      </c>
      <c r="I9" s="166" t="s">
        <v>448</v>
      </c>
      <c r="J9" s="10"/>
      <c r="K9" s="10"/>
      <c r="L9" s="10"/>
      <c r="M9" s="10"/>
      <c r="N9" s="10"/>
      <c r="O9" s="10"/>
      <c r="P9" s="249" t="s">
        <v>8</v>
      </c>
      <c r="Q9" s="166" t="s">
        <v>449</v>
      </c>
      <c r="R9" s="10"/>
      <c r="S9" s="10"/>
      <c r="T9" s="10"/>
      <c r="U9" s="10"/>
      <c r="V9" s="10"/>
      <c r="W9" s="10"/>
      <c r="X9" s="10"/>
      <c r="Y9" s="11"/>
    </row>
    <row r="10" spans="2:26" ht="30" customHeight="1">
      <c r="B10" s="258"/>
      <c r="C10" s="10"/>
      <c r="D10" s="10"/>
      <c r="E10" s="10"/>
      <c r="F10" s="10"/>
      <c r="G10" s="11"/>
      <c r="H10" s="249" t="s">
        <v>8</v>
      </c>
      <c r="I10" s="166" t="s">
        <v>450</v>
      </c>
      <c r="J10" s="10"/>
      <c r="K10" s="10"/>
      <c r="L10" s="10"/>
      <c r="M10" s="10"/>
      <c r="N10" s="10"/>
      <c r="O10" s="10"/>
      <c r="P10" s="10"/>
      <c r="Q10" s="166"/>
      <c r="R10" s="10"/>
      <c r="S10" s="10"/>
      <c r="T10" s="10"/>
      <c r="U10" s="10"/>
      <c r="V10" s="10"/>
      <c r="W10" s="10"/>
      <c r="X10" s="10"/>
      <c r="Y10" s="11"/>
    </row>
    <row r="11" spans="2:26">
      <c r="B11" s="426"/>
      <c r="C11" s="427"/>
      <c r="D11" s="427"/>
      <c r="E11" s="427"/>
      <c r="F11" s="427"/>
      <c r="G11" s="428"/>
      <c r="H11" s="429"/>
      <c r="I11" s="427"/>
      <c r="J11" s="427"/>
      <c r="K11" s="427"/>
      <c r="L11" s="427"/>
      <c r="M11" s="427"/>
      <c r="N11" s="427"/>
      <c r="O11" s="427"/>
      <c r="P11" s="427"/>
      <c r="Q11" s="427"/>
      <c r="R11" s="427"/>
      <c r="S11" s="427"/>
      <c r="T11" s="427"/>
      <c r="U11" s="427"/>
      <c r="V11" s="427"/>
      <c r="W11" s="427"/>
      <c r="X11" s="427"/>
      <c r="Y11" s="428"/>
      <c r="Z11" s="430"/>
    </row>
    <row r="12" spans="2:26" ht="29.25" customHeight="1">
      <c r="B12" s="431">
        <v>4</v>
      </c>
      <c r="C12" s="747" t="s">
        <v>451</v>
      </c>
      <c r="D12" s="747"/>
      <c r="E12" s="747"/>
      <c r="F12" s="747"/>
      <c r="G12" s="748"/>
      <c r="H12" s="13" t="s">
        <v>452</v>
      </c>
      <c r="I12" s="10"/>
      <c r="J12" s="430"/>
      <c r="K12" s="430"/>
      <c r="L12" s="430"/>
      <c r="M12" s="430"/>
      <c r="N12" s="430"/>
      <c r="O12" s="430"/>
      <c r="P12" s="430"/>
      <c r="Q12" s="430"/>
      <c r="R12" s="430"/>
      <c r="S12" s="430"/>
      <c r="T12" s="430"/>
      <c r="U12" s="430"/>
      <c r="V12" s="430"/>
      <c r="W12" s="430"/>
      <c r="X12" s="430"/>
      <c r="Y12" s="432"/>
      <c r="Z12" s="430"/>
    </row>
    <row r="13" spans="2:26" ht="19.5" customHeight="1">
      <c r="B13" s="433"/>
      <c r="C13" s="430"/>
      <c r="D13" s="430"/>
      <c r="E13" s="430"/>
      <c r="F13" s="430"/>
      <c r="G13" s="432"/>
      <c r="H13" s="434"/>
      <c r="I13" s="10" t="s">
        <v>453</v>
      </c>
      <c r="J13" s="10"/>
      <c r="K13" s="10"/>
      <c r="L13" s="10"/>
      <c r="M13" s="10"/>
      <c r="N13" s="10"/>
      <c r="O13" s="10"/>
      <c r="P13" s="10"/>
      <c r="Q13" s="10"/>
      <c r="R13" s="10"/>
      <c r="S13" s="10"/>
      <c r="T13" s="10"/>
      <c r="U13" s="10"/>
      <c r="V13" s="430"/>
      <c r="W13" s="430"/>
      <c r="X13" s="430"/>
      <c r="Y13" s="432"/>
      <c r="Z13" s="430"/>
    </row>
    <row r="14" spans="2:26" ht="12" customHeight="1">
      <c r="B14" s="433"/>
      <c r="C14" s="430"/>
      <c r="D14" s="430"/>
      <c r="E14" s="430"/>
      <c r="F14" s="430"/>
      <c r="G14" s="432"/>
      <c r="H14" s="434"/>
      <c r="I14" s="733" t="s">
        <v>358</v>
      </c>
      <c r="J14" s="733"/>
      <c r="K14" s="733"/>
      <c r="L14" s="733"/>
      <c r="M14" s="733"/>
      <c r="N14" s="733"/>
      <c r="O14" s="733"/>
      <c r="P14" s="733"/>
      <c r="Q14" s="651" t="s">
        <v>454</v>
      </c>
      <c r="R14" s="652"/>
      <c r="S14" s="652"/>
      <c r="T14" s="652"/>
      <c r="U14" s="652"/>
      <c r="V14" s="652"/>
      <c r="W14" s="718"/>
      <c r="X14" s="430"/>
      <c r="Y14" s="432"/>
      <c r="Z14" s="430"/>
    </row>
    <row r="15" spans="2:26" ht="12" customHeight="1">
      <c r="B15" s="433"/>
      <c r="C15" s="430"/>
      <c r="D15" s="430"/>
      <c r="E15" s="430"/>
      <c r="F15" s="430"/>
      <c r="G15" s="432"/>
      <c r="H15" s="434"/>
      <c r="I15" s="733"/>
      <c r="J15" s="733"/>
      <c r="K15" s="733"/>
      <c r="L15" s="733"/>
      <c r="M15" s="733"/>
      <c r="N15" s="733"/>
      <c r="O15" s="733"/>
      <c r="P15" s="733"/>
      <c r="Q15" s="653"/>
      <c r="R15" s="654"/>
      <c r="S15" s="654"/>
      <c r="T15" s="654"/>
      <c r="U15" s="654"/>
      <c r="V15" s="654"/>
      <c r="W15" s="719"/>
      <c r="X15" s="430"/>
      <c r="Y15" s="432"/>
      <c r="Z15" s="430"/>
    </row>
    <row r="16" spans="2:26" ht="12" customHeight="1">
      <c r="B16" s="433"/>
      <c r="C16" s="430"/>
      <c r="D16" s="430"/>
      <c r="E16" s="430"/>
      <c r="F16" s="430"/>
      <c r="G16" s="432"/>
      <c r="H16" s="434"/>
      <c r="I16" s="733" t="s">
        <v>455</v>
      </c>
      <c r="J16" s="733"/>
      <c r="K16" s="733"/>
      <c r="L16" s="733"/>
      <c r="M16" s="733"/>
      <c r="N16" s="733"/>
      <c r="O16" s="733"/>
      <c r="P16" s="733"/>
      <c r="Q16" s="736"/>
      <c r="R16" s="737"/>
      <c r="S16" s="737"/>
      <c r="T16" s="737"/>
      <c r="U16" s="737"/>
      <c r="V16" s="737"/>
      <c r="W16" s="738"/>
      <c r="X16" s="430"/>
      <c r="Y16" s="432"/>
      <c r="Z16" s="430"/>
    </row>
    <row r="17" spans="2:26" ht="12" customHeight="1">
      <c r="B17" s="433"/>
      <c r="C17" s="430"/>
      <c r="D17" s="430"/>
      <c r="E17" s="430"/>
      <c r="F17" s="430"/>
      <c r="G17" s="432"/>
      <c r="H17" s="434"/>
      <c r="I17" s="733"/>
      <c r="J17" s="733"/>
      <c r="K17" s="733"/>
      <c r="L17" s="733"/>
      <c r="M17" s="733"/>
      <c r="N17" s="733"/>
      <c r="O17" s="733"/>
      <c r="P17" s="733"/>
      <c r="Q17" s="739"/>
      <c r="R17" s="619"/>
      <c r="S17" s="619"/>
      <c r="T17" s="619"/>
      <c r="U17" s="619"/>
      <c r="V17" s="619"/>
      <c r="W17" s="740"/>
      <c r="X17" s="430"/>
      <c r="Y17" s="432"/>
      <c r="Z17" s="430"/>
    </row>
    <row r="18" spans="2:26" ht="12" customHeight="1">
      <c r="B18" s="433"/>
      <c r="C18" s="430"/>
      <c r="D18" s="430"/>
      <c r="E18" s="430"/>
      <c r="F18" s="430"/>
      <c r="G18" s="432"/>
      <c r="H18" s="434"/>
      <c r="I18" s="733" t="s">
        <v>456</v>
      </c>
      <c r="J18" s="733"/>
      <c r="K18" s="733"/>
      <c r="L18" s="733"/>
      <c r="M18" s="733"/>
      <c r="N18" s="733"/>
      <c r="O18" s="733"/>
      <c r="P18" s="733"/>
      <c r="Q18" s="736"/>
      <c r="R18" s="737"/>
      <c r="S18" s="737"/>
      <c r="T18" s="737"/>
      <c r="U18" s="737"/>
      <c r="V18" s="737"/>
      <c r="W18" s="738"/>
      <c r="X18" s="430"/>
      <c r="Y18" s="432"/>
      <c r="Z18" s="430"/>
    </row>
    <row r="19" spans="2:26" ht="12" customHeight="1">
      <c r="B19" s="433"/>
      <c r="C19" s="430"/>
      <c r="D19" s="430"/>
      <c r="E19" s="430"/>
      <c r="F19" s="430"/>
      <c r="G19" s="432"/>
      <c r="H19" s="434"/>
      <c r="I19" s="733"/>
      <c r="J19" s="733"/>
      <c r="K19" s="733"/>
      <c r="L19" s="733"/>
      <c r="M19" s="733"/>
      <c r="N19" s="733"/>
      <c r="O19" s="733"/>
      <c r="P19" s="733"/>
      <c r="Q19" s="739"/>
      <c r="R19" s="619"/>
      <c r="S19" s="619"/>
      <c r="T19" s="619"/>
      <c r="U19" s="619"/>
      <c r="V19" s="619"/>
      <c r="W19" s="740"/>
      <c r="X19" s="430"/>
      <c r="Y19" s="432"/>
      <c r="Z19" s="430"/>
    </row>
    <row r="20" spans="2:26" ht="12" customHeight="1">
      <c r="B20" s="433"/>
      <c r="C20" s="430"/>
      <c r="D20" s="430"/>
      <c r="E20" s="430"/>
      <c r="F20" s="430"/>
      <c r="G20" s="432"/>
      <c r="H20" s="434"/>
      <c r="I20" s="733" t="s">
        <v>457</v>
      </c>
      <c r="J20" s="733"/>
      <c r="K20" s="733"/>
      <c r="L20" s="733"/>
      <c r="M20" s="733"/>
      <c r="N20" s="733"/>
      <c r="O20" s="733"/>
      <c r="P20" s="733"/>
      <c r="Q20" s="736"/>
      <c r="R20" s="737"/>
      <c r="S20" s="737"/>
      <c r="T20" s="737"/>
      <c r="U20" s="737"/>
      <c r="V20" s="737"/>
      <c r="W20" s="738"/>
      <c r="X20" s="430"/>
      <c r="Y20" s="432"/>
      <c r="Z20" s="430"/>
    </row>
    <row r="21" spans="2:26" ht="12" customHeight="1">
      <c r="B21" s="433"/>
      <c r="C21" s="430"/>
      <c r="D21" s="430"/>
      <c r="E21" s="430"/>
      <c r="F21" s="430"/>
      <c r="G21" s="432"/>
      <c r="H21" s="434"/>
      <c r="I21" s="733"/>
      <c r="J21" s="733"/>
      <c r="K21" s="733"/>
      <c r="L21" s="733"/>
      <c r="M21" s="733"/>
      <c r="N21" s="733"/>
      <c r="O21" s="733"/>
      <c r="P21" s="733"/>
      <c r="Q21" s="739"/>
      <c r="R21" s="619"/>
      <c r="S21" s="619"/>
      <c r="T21" s="619"/>
      <c r="U21" s="619"/>
      <c r="V21" s="619"/>
      <c r="W21" s="740"/>
      <c r="X21" s="430"/>
      <c r="Y21" s="432"/>
      <c r="Z21" s="430"/>
    </row>
    <row r="22" spans="2:26" ht="12" customHeight="1">
      <c r="B22" s="433"/>
      <c r="C22" s="430"/>
      <c r="D22" s="430"/>
      <c r="E22" s="430"/>
      <c r="F22" s="430"/>
      <c r="G22" s="432"/>
      <c r="H22" s="434"/>
      <c r="I22" s="733" t="s">
        <v>458</v>
      </c>
      <c r="J22" s="733"/>
      <c r="K22" s="733"/>
      <c r="L22" s="733"/>
      <c r="M22" s="733"/>
      <c r="N22" s="733"/>
      <c r="O22" s="733"/>
      <c r="P22" s="733"/>
      <c r="Q22" s="736"/>
      <c r="R22" s="737"/>
      <c r="S22" s="737"/>
      <c r="T22" s="737"/>
      <c r="U22" s="737"/>
      <c r="V22" s="737"/>
      <c r="W22" s="738"/>
      <c r="X22" s="430"/>
      <c r="Y22" s="432"/>
      <c r="Z22" s="430"/>
    </row>
    <row r="23" spans="2:26" ht="12" customHeight="1">
      <c r="B23" s="433"/>
      <c r="C23" s="430"/>
      <c r="D23" s="430"/>
      <c r="E23" s="430"/>
      <c r="F23" s="430"/>
      <c r="G23" s="432"/>
      <c r="H23" s="434"/>
      <c r="I23" s="733"/>
      <c r="J23" s="733"/>
      <c r="K23" s="733"/>
      <c r="L23" s="733"/>
      <c r="M23" s="733"/>
      <c r="N23" s="733"/>
      <c r="O23" s="733"/>
      <c r="P23" s="733"/>
      <c r="Q23" s="739"/>
      <c r="R23" s="619"/>
      <c r="S23" s="619"/>
      <c r="T23" s="619"/>
      <c r="U23" s="619"/>
      <c r="V23" s="619"/>
      <c r="W23" s="740"/>
      <c r="X23" s="430"/>
      <c r="Y23" s="432"/>
      <c r="Z23" s="430"/>
    </row>
    <row r="24" spans="2:26" ht="12" customHeight="1">
      <c r="B24" s="433"/>
      <c r="C24" s="430"/>
      <c r="D24" s="430"/>
      <c r="E24" s="430"/>
      <c r="F24" s="430"/>
      <c r="G24" s="432"/>
      <c r="H24" s="434"/>
      <c r="I24" s="651" t="s">
        <v>413</v>
      </c>
      <c r="J24" s="652"/>
      <c r="K24" s="652"/>
      <c r="L24" s="652"/>
      <c r="M24" s="652"/>
      <c r="N24" s="652"/>
      <c r="O24" s="652"/>
      <c r="P24" s="718"/>
      <c r="Q24" s="736"/>
      <c r="R24" s="737"/>
      <c r="S24" s="737"/>
      <c r="T24" s="737"/>
      <c r="U24" s="737"/>
      <c r="V24" s="737"/>
      <c r="W24" s="738"/>
      <c r="X24" s="430"/>
      <c r="Y24" s="432"/>
      <c r="Z24" s="430"/>
    </row>
    <row r="25" spans="2:26" ht="12" customHeight="1">
      <c r="B25" s="433"/>
      <c r="C25" s="430"/>
      <c r="D25" s="430"/>
      <c r="E25" s="430"/>
      <c r="F25" s="430"/>
      <c r="G25" s="432"/>
      <c r="H25" s="434"/>
      <c r="I25" s="653"/>
      <c r="J25" s="654"/>
      <c r="K25" s="654"/>
      <c r="L25" s="654"/>
      <c r="M25" s="654"/>
      <c r="N25" s="654"/>
      <c r="O25" s="654"/>
      <c r="P25" s="719"/>
      <c r="Q25" s="739"/>
      <c r="R25" s="619"/>
      <c r="S25" s="619"/>
      <c r="T25" s="619"/>
      <c r="U25" s="619"/>
      <c r="V25" s="619"/>
      <c r="W25" s="740"/>
      <c r="X25" s="430"/>
      <c r="Y25" s="432"/>
      <c r="Z25" s="430"/>
    </row>
    <row r="26" spans="2:26" ht="12" customHeight="1">
      <c r="B26" s="433"/>
      <c r="C26" s="430"/>
      <c r="D26" s="430"/>
      <c r="E26" s="430"/>
      <c r="F26" s="430"/>
      <c r="G26" s="432"/>
      <c r="H26" s="434"/>
      <c r="I26" s="651"/>
      <c r="J26" s="652"/>
      <c r="K26" s="652"/>
      <c r="L26" s="652"/>
      <c r="M26" s="652"/>
      <c r="N26" s="652"/>
      <c r="O26" s="652"/>
      <c r="P26" s="718"/>
      <c r="Q26" s="736"/>
      <c r="R26" s="737"/>
      <c r="S26" s="737"/>
      <c r="T26" s="737"/>
      <c r="U26" s="737"/>
      <c r="V26" s="737"/>
      <c r="W26" s="738"/>
      <c r="X26" s="430"/>
      <c r="Y26" s="432"/>
      <c r="Z26" s="430"/>
    </row>
    <row r="27" spans="2:26" ht="12" customHeight="1">
      <c r="B27" s="433"/>
      <c r="C27" s="430"/>
      <c r="D27" s="430"/>
      <c r="E27" s="430"/>
      <c r="F27" s="430"/>
      <c r="G27" s="432"/>
      <c r="H27" s="434"/>
      <c r="I27" s="653"/>
      <c r="J27" s="654"/>
      <c r="K27" s="654"/>
      <c r="L27" s="654"/>
      <c r="M27" s="654"/>
      <c r="N27" s="654"/>
      <c r="O27" s="654"/>
      <c r="P27" s="719"/>
      <c r="Q27" s="739"/>
      <c r="R27" s="619"/>
      <c r="S27" s="619"/>
      <c r="T27" s="619"/>
      <c r="U27" s="619"/>
      <c r="V27" s="619"/>
      <c r="W27" s="740"/>
      <c r="X27" s="430"/>
      <c r="Y27" s="432"/>
      <c r="Z27" s="430"/>
    </row>
    <row r="28" spans="2:26" ht="12" customHeight="1">
      <c r="B28" s="433"/>
      <c r="C28" s="430"/>
      <c r="D28" s="430"/>
      <c r="E28" s="430"/>
      <c r="F28" s="430"/>
      <c r="G28" s="432"/>
      <c r="H28" s="434"/>
      <c r="I28" s="733"/>
      <c r="J28" s="733"/>
      <c r="K28" s="733"/>
      <c r="L28" s="733"/>
      <c r="M28" s="733"/>
      <c r="N28" s="733"/>
      <c r="O28" s="733"/>
      <c r="P28" s="733"/>
      <c r="Q28" s="736"/>
      <c r="R28" s="737"/>
      <c r="S28" s="737"/>
      <c r="T28" s="737"/>
      <c r="U28" s="737"/>
      <c r="V28" s="737"/>
      <c r="W28" s="738"/>
      <c r="X28" s="430"/>
      <c r="Y28" s="432"/>
      <c r="Z28" s="430"/>
    </row>
    <row r="29" spans="2:26" s="140" customFormat="1" ht="12" customHeight="1">
      <c r="B29" s="433"/>
      <c r="C29" s="430"/>
      <c r="D29" s="430"/>
      <c r="E29" s="430"/>
      <c r="F29" s="430"/>
      <c r="G29" s="432"/>
      <c r="H29" s="63"/>
      <c r="I29" s="733"/>
      <c r="J29" s="733"/>
      <c r="K29" s="733"/>
      <c r="L29" s="733"/>
      <c r="M29" s="733"/>
      <c r="N29" s="733"/>
      <c r="O29" s="733"/>
      <c r="P29" s="733"/>
      <c r="Q29" s="739"/>
      <c r="R29" s="619"/>
      <c r="S29" s="619"/>
      <c r="T29" s="619"/>
      <c r="U29" s="619"/>
      <c r="V29" s="619"/>
      <c r="W29" s="740"/>
      <c r="X29" s="59"/>
      <c r="Y29" s="60"/>
      <c r="Z29" s="59"/>
    </row>
    <row r="30" spans="2:26" ht="15" customHeight="1">
      <c r="B30" s="433"/>
      <c r="C30" s="430"/>
      <c r="D30" s="430"/>
      <c r="E30" s="430"/>
      <c r="F30" s="430"/>
      <c r="G30" s="432"/>
      <c r="H30" s="434"/>
      <c r="I30" s="10"/>
      <c r="J30" s="10"/>
      <c r="K30" s="10"/>
      <c r="L30" s="10"/>
      <c r="M30" s="10"/>
      <c r="N30" s="10"/>
      <c r="O30" s="10"/>
      <c r="P30" s="10"/>
      <c r="Q30" s="10"/>
      <c r="R30" s="10"/>
      <c r="S30" s="10"/>
      <c r="T30" s="10"/>
      <c r="U30" s="10"/>
      <c r="V30" s="430"/>
      <c r="W30" s="430"/>
      <c r="X30" s="430"/>
      <c r="Y30" s="53"/>
      <c r="Z30" s="430"/>
    </row>
    <row r="31" spans="2:26" ht="20.25" customHeight="1">
      <c r="B31" s="433"/>
      <c r="C31" s="430"/>
      <c r="D31" s="430"/>
      <c r="E31" s="430"/>
      <c r="F31" s="430"/>
      <c r="G31" s="432"/>
      <c r="H31" s="13" t="s">
        <v>459</v>
      </c>
      <c r="I31" s="10"/>
      <c r="J31" s="10"/>
      <c r="K31" s="10"/>
      <c r="L31" s="10"/>
      <c r="M31" s="10"/>
      <c r="N31" s="10"/>
      <c r="O31" s="10"/>
      <c r="P31" s="10"/>
      <c r="Q31" s="10"/>
      <c r="R31" s="10"/>
      <c r="S31" s="10"/>
      <c r="T31" s="10"/>
      <c r="U31" s="10"/>
      <c r="V31" s="430"/>
      <c r="W31" s="430"/>
      <c r="X31" s="430"/>
      <c r="Y31" s="53"/>
      <c r="Z31" s="430"/>
    </row>
    <row r="32" spans="2:26" ht="9.75" customHeight="1">
      <c r="B32" s="433"/>
      <c r="C32" s="430"/>
      <c r="D32" s="430"/>
      <c r="E32" s="430"/>
      <c r="F32" s="430"/>
      <c r="G32" s="432"/>
      <c r="H32" s="13"/>
      <c r="I32" s="10"/>
      <c r="J32" s="10"/>
      <c r="K32" s="10"/>
      <c r="L32" s="10"/>
      <c r="M32" s="10"/>
      <c r="N32" s="10"/>
      <c r="O32" s="10"/>
      <c r="P32" s="10"/>
      <c r="Q32" s="10"/>
      <c r="R32" s="10"/>
      <c r="S32" s="10"/>
      <c r="T32" s="10"/>
      <c r="U32" s="10"/>
      <c r="V32" s="430"/>
      <c r="W32" s="430"/>
      <c r="X32" s="430"/>
      <c r="Y32" s="53"/>
      <c r="Z32" s="430"/>
    </row>
    <row r="33" spans="2:26" ht="22.5" customHeight="1">
      <c r="B33" s="433"/>
      <c r="C33" s="430"/>
      <c r="D33" s="430"/>
      <c r="E33" s="430"/>
      <c r="F33" s="430"/>
      <c r="G33" s="432"/>
      <c r="H33" s="434"/>
      <c r="I33" s="656" t="s">
        <v>460</v>
      </c>
      <c r="J33" s="657"/>
      <c r="K33" s="657"/>
      <c r="L33" s="657"/>
      <c r="M33" s="657"/>
      <c r="N33" s="657"/>
      <c r="O33" s="657"/>
      <c r="P33" s="657"/>
      <c r="Q33" s="657"/>
      <c r="R33" s="658"/>
      <c r="S33" s="651"/>
      <c r="T33" s="652"/>
      <c r="U33" s="718" t="s">
        <v>461</v>
      </c>
      <c r="V33" s="430"/>
      <c r="W33" s="430"/>
      <c r="X33" s="430"/>
      <c r="Y33" s="432"/>
      <c r="Z33" s="430"/>
    </row>
    <row r="34" spans="2:26" ht="22.5" customHeight="1">
      <c r="B34" s="433"/>
      <c r="C34" s="430"/>
      <c r="D34" s="430"/>
      <c r="E34" s="430"/>
      <c r="F34" s="430"/>
      <c r="G34" s="432"/>
      <c r="H34" s="434"/>
      <c r="I34" s="662"/>
      <c r="J34" s="663"/>
      <c r="K34" s="663"/>
      <c r="L34" s="663"/>
      <c r="M34" s="663"/>
      <c r="N34" s="663"/>
      <c r="O34" s="663"/>
      <c r="P34" s="663"/>
      <c r="Q34" s="663"/>
      <c r="R34" s="664"/>
      <c r="S34" s="653"/>
      <c r="T34" s="654"/>
      <c r="U34" s="719"/>
      <c r="V34" s="430"/>
      <c r="W34" s="430"/>
      <c r="X34" s="430"/>
      <c r="Y34" s="432"/>
      <c r="Z34" s="430"/>
    </row>
    <row r="35" spans="2:26" ht="11.25" customHeight="1">
      <c r="B35" s="433"/>
      <c r="C35" s="430"/>
      <c r="D35" s="430"/>
      <c r="E35" s="430"/>
      <c r="F35" s="430"/>
      <c r="G35" s="432"/>
      <c r="H35" s="13"/>
      <c r="I35" s="10"/>
      <c r="J35" s="10"/>
      <c r="K35" s="10"/>
      <c r="L35" s="10"/>
      <c r="M35" s="10"/>
      <c r="N35" s="10"/>
      <c r="O35" s="10"/>
      <c r="P35" s="10"/>
      <c r="Q35" s="10"/>
      <c r="R35" s="10"/>
      <c r="S35" s="10"/>
      <c r="T35" s="10"/>
      <c r="U35" s="10"/>
      <c r="V35" s="430"/>
      <c r="W35" s="430"/>
      <c r="X35" s="430"/>
      <c r="Y35" s="53"/>
      <c r="Z35" s="430"/>
    </row>
    <row r="36" spans="2:26" ht="27.75" customHeight="1">
      <c r="B36" s="433"/>
      <c r="C36" s="430"/>
      <c r="D36" s="430"/>
      <c r="E36" s="430"/>
      <c r="F36" s="430"/>
      <c r="G36" s="432"/>
      <c r="H36" s="434"/>
      <c r="I36" s="656" t="s">
        <v>462</v>
      </c>
      <c r="J36" s="657"/>
      <c r="K36" s="657"/>
      <c r="L36" s="657"/>
      <c r="M36" s="657"/>
      <c r="N36" s="657"/>
      <c r="O36" s="657"/>
      <c r="P36" s="657"/>
      <c r="Q36" s="657"/>
      <c r="R36" s="658"/>
      <c r="S36" s="651"/>
      <c r="T36" s="652"/>
      <c r="U36" s="718" t="s">
        <v>461</v>
      </c>
      <c r="V36" s="741" t="s">
        <v>463</v>
      </c>
      <c r="W36" s="742" t="s">
        <v>464</v>
      </c>
      <c r="X36" s="742"/>
      <c r="Y36" s="743"/>
      <c r="Z36" s="430"/>
    </row>
    <row r="37" spans="2:26" ht="21.75" customHeight="1">
      <c r="B37" s="433"/>
      <c r="C37" s="430"/>
      <c r="D37" s="430"/>
      <c r="E37" s="430"/>
      <c r="F37" s="430"/>
      <c r="G37" s="432"/>
      <c r="H37" s="434"/>
      <c r="I37" s="662"/>
      <c r="J37" s="663"/>
      <c r="K37" s="663"/>
      <c r="L37" s="663"/>
      <c r="M37" s="663"/>
      <c r="N37" s="663"/>
      <c r="O37" s="663"/>
      <c r="P37" s="663"/>
      <c r="Q37" s="663"/>
      <c r="R37" s="664"/>
      <c r="S37" s="653"/>
      <c r="T37" s="654"/>
      <c r="U37" s="719"/>
      <c r="V37" s="741"/>
      <c r="W37" s="742"/>
      <c r="X37" s="742"/>
      <c r="Y37" s="743"/>
      <c r="Z37" s="430"/>
    </row>
    <row r="38" spans="2:26" ht="21.75" customHeight="1">
      <c r="B38" s="433"/>
      <c r="C38" s="430"/>
      <c r="D38" s="430"/>
      <c r="E38" s="430"/>
      <c r="F38" s="430"/>
      <c r="G38" s="432"/>
      <c r="H38" s="434"/>
      <c r="I38" s="241"/>
      <c r="J38" s="241"/>
      <c r="K38" s="241"/>
      <c r="L38" s="241"/>
      <c r="M38" s="241"/>
      <c r="N38" s="241"/>
      <c r="O38" s="241"/>
      <c r="P38" s="241"/>
      <c r="Q38" s="241"/>
      <c r="R38" s="241"/>
      <c r="S38" s="435"/>
      <c r="T38" s="435"/>
      <c r="U38" s="435"/>
      <c r="V38" s="249"/>
      <c r="W38" s="742" t="s">
        <v>465</v>
      </c>
      <c r="X38" s="742"/>
      <c r="Y38" s="743"/>
      <c r="Z38" s="430"/>
    </row>
    <row r="39" spans="2:26" ht="21.75" customHeight="1">
      <c r="B39" s="433"/>
      <c r="C39" s="430"/>
      <c r="D39" s="430"/>
      <c r="E39" s="430"/>
      <c r="F39" s="430"/>
      <c r="G39" s="432"/>
      <c r="H39" s="434"/>
      <c r="I39" s="656" t="s">
        <v>466</v>
      </c>
      <c r="J39" s="657"/>
      <c r="K39" s="657"/>
      <c r="L39" s="657"/>
      <c r="M39" s="657"/>
      <c r="N39" s="657"/>
      <c r="O39" s="657"/>
      <c r="P39" s="657"/>
      <c r="Q39" s="657"/>
      <c r="R39" s="658"/>
      <c r="S39" s="651"/>
      <c r="T39" s="652"/>
      <c r="U39" s="718" t="s">
        <v>461</v>
      </c>
      <c r="V39" s="249"/>
      <c r="W39" s="742"/>
      <c r="X39" s="742"/>
      <c r="Y39" s="743"/>
      <c r="Z39" s="430"/>
    </row>
    <row r="40" spans="2:26" ht="21.75" customHeight="1">
      <c r="B40" s="433"/>
      <c r="C40" s="430"/>
      <c r="D40" s="430"/>
      <c r="E40" s="430"/>
      <c r="F40" s="430"/>
      <c r="G40" s="432"/>
      <c r="H40" s="434"/>
      <c r="I40" s="662"/>
      <c r="J40" s="663"/>
      <c r="K40" s="663"/>
      <c r="L40" s="663"/>
      <c r="M40" s="663"/>
      <c r="N40" s="663"/>
      <c r="O40" s="663"/>
      <c r="P40" s="663"/>
      <c r="Q40" s="663"/>
      <c r="R40" s="664"/>
      <c r="S40" s="653"/>
      <c r="T40" s="654"/>
      <c r="U40" s="719"/>
      <c r="V40" s="249"/>
      <c r="W40" s="742"/>
      <c r="X40" s="742"/>
      <c r="Y40" s="743"/>
      <c r="Z40" s="430"/>
    </row>
    <row r="41" spans="2:26" ht="15" customHeight="1">
      <c r="B41" s="433"/>
      <c r="C41" s="430"/>
      <c r="D41" s="430"/>
      <c r="E41" s="430"/>
      <c r="F41" s="430"/>
      <c r="G41" s="432"/>
      <c r="H41" s="434"/>
      <c r="I41" s="10"/>
      <c r="J41" s="10"/>
      <c r="K41" s="10"/>
      <c r="L41" s="10"/>
      <c r="M41" s="10"/>
      <c r="N41" s="10"/>
      <c r="O41" s="10"/>
      <c r="P41" s="10"/>
      <c r="Q41" s="10"/>
      <c r="R41" s="10"/>
      <c r="S41" s="10"/>
      <c r="T41" s="10"/>
      <c r="U41" s="10"/>
      <c r="V41" s="430"/>
      <c r="W41" s="742"/>
      <c r="X41" s="742"/>
      <c r="Y41" s="743"/>
      <c r="Z41" s="430"/>
    </row>
    <row r="42" spans="2:26" ht="15" customHeight="1">
      <c r="B42" s="436"/>
      <c r="C42" s="437"/>
      <c r="D42" s="437"/>
      <c r="E42" s="437"/>
      <c r="F42" s="437"/>
      <c r="G42" s="438"/>
      <c r="H42" s="439"/>
      <c r="I42" s="437"/>
      <c r="J42" s="437"/>
      <c r="K42" s="437"/>
      <c r="L42" s="437"/>
      <c r="M42" s="437"/>
      <c r="N42" s="437"/>
      <c r="O42" s="437"/>
      <c r="P42" s="437"/>
      <c r="Q42" s="437"/>
      <c r="R42" s="437"/>
      <c r="S42" s="437"/>
      <c r="T42" s="437"/>
      <c r="U42" s="437"/>
      <c r="V42" s="437"/>
      <c r="W42" s="744"/>
      <c r="X42" s="744"/>
      <c r="Y42" s="745"/>
      <c r="Z42" s="430"/>
    </row>
    <row r="43" spans="2:26" ht="15" customHeight="1">
      <c r="B43" s="440"/>
      <c r="C43" s="430"/>
      <c r="D43" s="430"/>
      <c r="E43" s="430"/>
      <c r="F43" s="430"/>
      <c r="G43" s="430"/>
      <c r="H43" s="430"/>
      <c r="I43" s="430"/>
      <c r="J43" s="430"/>
      <c r="K43" s="430"/>
      <c r="L43" s="430"/>
      <c r="M43" s="430"/>
      <c r="N43" s="430"/>
      <c r="O43" s="430"/>
      <c r="P43" s="430"/>
      <c r="Q43" s="430"/>
      <c r="R43" s="430"/>
      <c r="S43" s="430"/>
      <c r="T43" s="430"/>
      <c r="U43" s="430"/>
      <c r="V43" s="430"/>
      <c r="W43" s="430"/>
      <c r="X43" s="430"/>
      <c r="Y43" s="260"/>
      <c r="Z43" s="430"/>
    </row>
    <row r="44" spans="2:26">
      <c r="B44" s="441" t="s">
        <v>467</v>
      </c>
      <c r="D44" s="442"/>
      <c r="E44" s="442"/>
      <c r="F44" s="442"/>
      <c r="G44" s="442"/>
      <c r="H44" s="442"/>
      <c r="I44" s="442"/>
      <c r="J44" s="442"/>
      <c r="K44" s="442"/>
      <c r="L44" s="442"/>
      <c r="M44" s="442"/>
      <c r="N44" s="442"/>
      <c r="O44" s="442"/>
      <c r="P44" s="442"/>
      <c r="Q44" s="442"/>
      <c r="R44" s="442"/>
      <c r="S44" s="442"/>
      <c r="T44" s="442"/>
      <c r="U44" s="442"/>
      <c r="V44" s="442"/>
      <c r="W44" s="442"/>
      <c r="X44" s="442"/>
      <c r="Y44" s="442"/>
    </row>
    <row r="45" spans="2:26">
      <c r="B45" s="443" t="s">
        <v>468</v>
      </c>
      <c r="D45" s="442"/>
      <c r="E45" s="442"/>
      <c r="F45" s="442"/>
      <c r="G45" s="442"/>
      <c r="H45" s="442"/>
      <c r="I45" s="442"/>
      <c r="J45" s="442"/>
      <c r="K45" s="442"/>
      <c r="L45" s="442"/>
      <c r="M45" s="442"/>
      <c r="N45" s="442"/>
      <c r="O45" s="442"/>
      <c r="P45" s="442"/>
      <c r="Q45" s="442"/>
      <c r="R45" s="442"/>
      <c r="S45" s="442"/>
      <c r="T45" s="442"/>
      <c r="U45" s="442"/>
      <c r="V45" s="442"/>
      <c r="W45" s="442"/>
      <c r="X45" s="442"/>
      <c r="Y45" s="442"/>
    </row>
    <row r="46" spans="2:26">
      <c r="B46" s="441"/>
      <c r="D46" s="444"/>
      <c r="E46" s="444"/>
      <c r="F46" s="444"/>
      <c r="G46" s="444"/>
      <c r="H46" s="444"/>
      <c r="I46" s="444"/>
      <c r="J46" s="444"/>
      <c r="K46" s="444"/>
      <c r="L46" s="444"/>
      <c r="M46" s="444"/>
      <c r="N46" s="444"/>
      <c r="O46" s="444"/>
      <c r="P46" s="444"/>
      <c r="Q46" s="444"/>
      <c r="R46" s="444"/>
      <c r="S46" s="444"/>
      <c r="T46" s="444"/>
      <c r="U46" s="444"/>
      <c r="V46" s="444"/>
      <c r="W46" s="444"/>
      <c r="X46" s="444"/>
      <c r="Y46" s="444"/>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H7:H10 P8:P9 M7 R7" xr:uid="{932D5C97-BF8A-4939-A059-8147F0CE3E4A}">
      <formula1>"□,■"</formula1>
    </dataValidation>
  </dataValidations>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1746-F7ED-4819-9F56-2716433AAD94}">
  <sheetPr>
    <pageSetUpPr fitToPage="1"/>
  </sheetPr>
  <dimension ref="B1:AF72"/>
  <sheetViews>
    <sheetView view="pageBreakPreview" zoomScaleNormal="100" zoomScaleSheetLayoutView="100" workbookViewId="0">
      <selection activeCell="L4" sqref="L4"/>
    </sheetView>
  </sheetViews>
  <sheetFormatPr defaultColWidth="3.5" defaultRowHeight="13.5"/>
  <cols>
    <col min="1" max="1" width="1.25" style="16" customWidth="1"/>
    <col min="2" max="2" width="3.125" style="17" customWidth="1"/>
    <col min="3" max="31" width="3.125" style="16" customWidth="1"/>
    <col min="32" max="32" width="1.25" style="16" customWidth="1"/>
    <col min="33" max="16384" width="3.5" style="16"/>
  </cols>
  <sheetData>
    <row r="1" spans="2:31" s="5" customFormat="1"/>
    <row r="2" spans="2:31" s="5" customFormat="1">
      <c r="B2" s="5" t="s">
        <v>469</v>
      </c>
    </row>
    <row r="3" spans="2:31" s="5" customFormat="1">
      <c r="V3" s="130" t="s">
        <v>4</v>
      </c>
      <c r="W3" s="708"/>
      <c r="X3" s="708"/>
      <c r="Y3" s="130" t="s">
        <v>5</v>
      </c>
      <c r="Z3" s="708"/>
      <c r="AA3" s="708"/>
      <c r="AB3" s="130" t="s">
        <v>470</v>
      </c>
      <c r="AC3" s="708"/>
      <c r="AD3" s="708"/>
      <c r="AE3" s="130" t="s">
        <v>6</v>
      </c>
    </row>
    <row r="4" spans="2:31" s="5" customFormat="1">
      <c r="AE4" s="130"/>
    </row>
    <row r="5" spans="2:31" s="5" customFormat="1">
      <c r="B5" s="708" t="s">
        <v>471</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c r="AD5" s="708"/>
      <c r="AE5" s="708"/>
    </row>
    <row r="6" spans="2:31" s="5" customFormat="1" ht="26.25" customHeight="1">
      <c r="B6" s="768" t="s">
        <v>472</v>
      </c>
      <c r="C6" s="768"/>
      <c r="D6" s="768"/>
      <c r="E6" s="768"/>
      <c r="F6" s="768"/>
      <c r="G6" s="768"/>
      <c r="H6" s="768"/>
      <c r="I6" s="768"/>
      <c r="J6" s="768"/>
      <c r="K6" s="768"/>
      <c r="L6" s="768"/>
      <c r="M6" s="768"/>
      <c r="N6" s="768"/>
      <c r="O6" s="768"/>
      <c r="P6" s="768"/>
      <c r="Q6" s="768"/>
      <c r="R6" s="768"/>
      <c r="S6" s="768"/>
      <c r="T6" s="768"/>
      <c r="U6" s="768"/>
      <c r="V6" s="768"/>
      <c r="W6" s="768"/>
      <c r="X6" s="768"/>
      <c r="Y6" s="768"/>
      <c r="Z6" s="768"/>
      <c r="AA6" s="768"/>
      <c r="AB6" s="768"/>
      <c r="AC6" s="768"/>
      <c r="AD6" s="768"/>
      <c r="AE6" s="768"/>
    </row>
    <row r="7" spans="2:31" s="5" customFormat="1"/>
    <row r="8" spans="2:31" s="5" customFormat="1" ht="23.25" customHeight="1">
      <c r="B8" s="769" t="s">
        <v>473</v>
      </c>
      <c r="C8" s="769"/>
      <c r="D8" s="769"/>
      <c r="E8" s="769"/>
      <c r="F8" s="734"/>
      <c r="G8" s="770"/>
      <c r="H8" s="771"/>
      <c r="I8" s="771"/>
      <c r="J8" s="771"/>
      <c r="K8" s="771"/>
      <c r="L8" s="771"/>
      <c r="M8" s="771"/>
      <c r="N8" s="771"/>
      <c r="O8" s="771"/>
      <c r="P8" s="771"/>
      <c r="Q8" s="771"/>
      <c r="R8" s="771"/>
      <c r="S8" s="771"/>
      <c r="T8" s="771"/>
      <c r="U8" s="771"/>
      <c r="V8" s="771"/>
      <c r="W8" s="771"/>
      <c r="X8" s="771"/>
      <c r="Y8" s="771"/>
      <c r="Z8" s="771"/>
      <c r="AA8" s="771"/>
      <c r="AB8" s="771"/>
      <c r="AC8" s="771"/>
      <c r="AD8" s="771"/>
      <c r="AE8" s="772"/>
    </row>
    <row r="9" spans="2:31" ht="23.25" customHeight="1">
      <c r="B9" s="734" t="s">
        <v>474</v>
      </c>
      <c r="C9" s="615"/>
      <c r="D9" s="615"/>
      <c r="E9" s="615"/>
      <c r="F9" s="735"/>
      <c r="G9" s="244" t="s">
        <v>8</v>
      </c>
      <c r="H9" s="7" t="s">
        <v>9</v>
      </c>
      <c r="I9" s="7"/>
      <c r="J9" s="7"/>
      <c r="K9" s="7"/>
      <c r="L9" s="245" t="s">
        <v>8</v>
      </c>
      <c r="M9" s="7" t="s">
        <v>10</v>
      </c>
      <c r="N9" s="7"/>
      <c r="O9" s="7"/>
      <c r="P9" s="7"/>
      <c r="Q9" s="245" t="s">
        <v>8</v>
      </c>
      <c r="R9" s="7" t="s">
        <v>11</v>
      </c>
      <c r="S9" s="445"/>
      <c r="T9" s="445"/>
      <c r="U9" s="445"/>
      <c r="V9" s="445"/>
      <c r="W9" s="445"/>
      <c r="X9" s="445"/>
      <c r="Y9" s="445"/>
      <c r="Z9" s="445"/>
      <c r="AA9" s="445"/>
      <c r="AB9" s="445"/>
      <c r="AC9" s="445"/>
      <c r="AD9" s="445"/>
      <c r="AE9" s="446"/>
    </row>
    <row r="10" spans="2:31" ht="23.25" customHeight="1">
      <c r="B10" s="736" t="s">
        <v>475</v>
      </c>
      <c r="C10" s="737"/>
      <c r="D10" s="737"/>
      <c r="E10" s="737"/>
      <c r="F10" s="738"/>
      <c r="G10" s="249" t="s">
        <v>8</v>
      </c>
      <c r="H10" s="166" t="s">
        <v>476</v>
      </c>
      <c r="I10" s="10"/>
      <c r="J10" s="10"/>
      <c r="K10" s="10"/>
      <c r="L10" s="10"/>
      <c r="M10" s="10"/>
      <c r="N10" s="10"/>
      <c r="O10" s="10"/>
      <c r="P10" s="10"/>
      <c r="Q10" s="10"/>
      <c r="R10" s="249" t="s">
        <v>8</v>
      </c>
      <c r="S10" s="447" t="s">
        <v>477</v>
      </c>
      <c r="T10" s="447"/>
      <c r="U10" s="447"/>
      <c r="V10" s="249" t="s">
        <v>8</v>
      </c>
      <c r="W10" s="447" t="s">
        <v>478</v>
      </c>
      <c r="X10" s="447"/>
      <c r="Y10" s="447"/>
      <c r="Z10" s="249" t="s">
        <v>8</v>
      </c>
      <c r="AA10" s="447" t="s">
        <v>479</v>
      </c>
      <c r="AB10" s="447"/>
      <c r="AC10" s="447"/>
      <c r="AD10" s="447"/>
      <c r="AE10" s="448"/>
    </row>
    <row r="11" spans="2:31" ht="23.25" customHeight="1">
      <c r="B11" s="765"/>
      <c r="C11" s="766"/>
      <c r="D11" s="766"/>
      <c r="E11" s="766"/>
      <c r="F11" s="767"/>
      <c r="G11" s="249" t="s">
        <v>8</v>
      </c>
      <c r="H11" s="166" t="s">
        <v>480</v>
      </c>
      <c r="I11" s="10"/>
      <c r="J11" s="10"/>
      <c r="K11" s="10"/>
      <c r="L11" s="10"/>
      <c r="M11" s="10"/>
      <c r="N11" s="10"/>
      <c r="O11" s="10"/>
      <c r="P11" s="10"/>
      <c r="Q11" s="10"/>
      <c r="R11" s="249" t="s">
        <v>8</v>
      </c>
      <c r="S11" s="166" t="s">
        <v>481</v>
      </c>
      <c r="T11" s="447"/>
      <c r="U11" s="447"/>
      <c r="V11" s="447"/>
      <c r="W11" s="447"/>
      <c r="X11" s="447"/>
      <c r="Y11" s="447"/>
      <c r="Z11" s="447"/>
      <c r="AA11" s="447"/>
      <c r="AB11" s="447"/>
      <c r="AC11" s="447"/>
      <c r="AD11" s="447"/>
      <c r="AE11" s="448"/>
    </row>
    <row r="12" spans="2:31" ht="23.25" customHeight="1">
      <c r="B12" s="765"/>
      <c r="C12" s="766"/>
      <c r="D12" s="766"/>
      <c r="E12" s="766"/>
      <c r="F12" s="767"/>
      <c r="G12" s="249" t="s">
        <v>8</v>
      </c>
      <c r="H12" s="166" t="s">
        <v>449</v>
      </c>
      <c r="I12" s="10"/>
      <c r="J12" s="10"/>
      <c r="K12" s="10"/>
      <c r="L12" s="10"/>
      <c r="M12" s="10"/>
      <c r="N12" s="10"/>
      <c r="O12" s="10"/>
      <c r="P12" s="10"/>
      <c r="Q12" s="10"/>
      <c r="R12" s="249" t="s">
        <v>8</v>
      </c>
      <c r="S12" s="166" t="s">
        <v>482</v>
      </c>
      <c r="T12" s="447"/>
      <c r="U12" s="447"/>
      <c r="V12" s="447"/>
      <c r="W12" s="447"/>
      <c r="X12" s="447"/>
      <c r="Y12" s="447"/>
      <c r="Z12" s="447"/>
      <c r="AA12" s="447"/>
      <c r="AB12" s="447"/>
      <c r="AC12" s="447"/>
      <c r="AD12" s="447"/>
      <c r="AE12" s="448"/>
    </row>
    <row r="13" spans="2:31" ht="23.25" customHeight="1">
      <c r="B13" s="739"/>
      <c r="C13" s="619"/>
      <c r="D13" s="619"/>
      <c r="E13" s="619"/>
      <c r="F13" s="740"/>
      <c r="G13" s="249" t="s">
        <v>8</v>
      </c>
      <c r="H13" s="166" t="s">
        <v>483</v>
      </c>
      <c r="I13" s="10"/>
      <c r="J13" s="10"/>
      <c r="K13" s="10"/>
      <c r="L13" s="10"/>
      <c r="M13" s="10"/>
      <c r="N13" s="10"/>
      <c r="O13" s="10"/>
      <c r="P13" s="10"/>
      <c r="Q13" s="10"/>
      <c r="R13" s="249" t="s">
        <v>8</v>
      </c>
      <c r="S13" s="166" t="s">
        <v>484</v>
      </c>
      <c r="T13" s="447"/>
      <c r="U13" s="447"/>
      <c r="V13" s="447"/>
      <c r="W13" s="447"/>
      <c r="X13" s="447"/>
      <c r="Y13" s="447"/>
      <c r="Z13" s="447"/>
      <c r="AA13" s="447"/>
      <c r="AB13" s="447"/>
      <c r="AC13" s="447"/>
      <c r="AD13" s="447"/>
      <c r="AE13" s="448"/>
    </row>
    <row r="14" spans="2:31" ht="23.25" customHeight="1">
      <c r="B14" s="736" t="s">
        <v>485</v>
      </c>
      <c r="C14" s="737"/>
      <c r="D14" s="737"/>
      <c r="E14" s="737"/>
      <c r="F14" s="738"/>
      <c r="G14" s="237" t="s">
        <v>8</v>
      </c>
      <c r="H14" s="254" t="s">
        <v>486</v>
      </c>
      <c r="I14" s="8"/>
      <c r="J14" s="8"/>
      <c r="K14" s="8"/>
      <c r="L14" s="8"/>
      <c r="M14" s="8"/>
      <c r="N14" s="8"/>
      <c r="O14" s="8"/>
      <c r="P14" s="8"/>
      <c r="Q14" s="8"/>
      <c r="R14" s="8"/>
      <c r="S14" s="238" t="s">
        <v>8</v>
      </c>
      <c r="T14" s="254" t="s">
        <v>487</v>
      </c>
      <c r="U14" s="449"/>
      <c r="V14" s="449"/>
      <c r="W14" s="449"/>
      <c r="X14" s="449"/>
      <c r="Y14" s="449"/>
      <c r="Z14" s="449"/>
      <c r="AA14" s="449"/>
      <c r="AB14" s="449"/>
      <c r="AC14" s="449"/>
      <c r="AD14" s="449"/>
      <c r="AE14" s="450"/>
    </row>
    <row r="15" spans="2:31" ht="23.25" customHeight="1">
      <c r="B15" s="739"/>
      <c r="C15" s="619"/>
      <c r="D15" s="619"/>
      <c r="E15" s="619"/>
      <c r="F15" s="740"/>
      <c r="G15" s="239" t="s">
        <v>8</v>
      </c>
      <c r="H15" s="236" t="s">
        <v>488</v>
      </c>
      <c r="I15" s="12"/>
      <c r="J15" s="12"/>
      <c r="K15" s="12"/>
      <c r="L15" s="12"/>
      <c r="M15" s="12"/>
      <c r="N15" s="12"/>
      <c r="O15" s="12"/>
      <c r="P15" s="12"/>
      <c r="Q15" s="12"/>
      <c r="R15" s="12"/>
      <c r="S15" s="451"/>
      <c r="T15" s="451"/>
      <c r="U15" s="451"/>
      <c r="V15" s="451"/>
      <c r="W15" s="451"/>
      <c r="X15" s="451"/>
      <c r="Y15" s="451"/>
      <c r="Z15" s="451"/>
      <c r="AA15" s="451"/>
      <c r="AB15" s="451"/>
      <c r="AC15" s="451"/>
      <c r="AD15" s="451"/>
      <c r="AE15" s="452"/>
    </row>
    <row r="16" spans="2:31" s="166" customFormat="1"/>
    <row r="17" spans="2:31" s="166" customFormat="1">
      <c r="B17" s="166" t="s">
        <v>489</v>
      </c>
    </row>
    <row r="18" spans="2:31" s="166" customFormat="1">
      <c r="B18" s="166" t="s">
        <v>490</v>
      </c>
      <c r="AD18" s="10"/>
      <c r="AE18" s="10"/>
    </row>
    <row r="19" spans="2:31" s="166" customFormat="1" ht="6" customHeight="1"/>
    <row r="20" spans="2:31" s="166" customFormat="1" ht="6" customHeight="1">
      <c r="B20" s="696" t="s">
        <v>491</v>
      </c>
      <c r="C20" s="665"/>
      <c r="D20" s="665"/>
      <c r="E20" s="665"/>
      <c r="F20" s="666"/>
      <c r="G20" s="253"/>
      <c r="H20" s="254"/>
      <c r="I20" s="254"/>
      <c r="J20" s="254"/>
      <c r="K20" s="254"/>
      <c r="L20" s="254"/>
      <c r="M20" s="254"/>
      <c r="N20" s="254"/>
      <c r="O20" s="254"/>
      <c r="P20" s="254"/>
      <c r="Q20" s="254"/>
      <c r="R20" s="254"/>
      <c r="S20" s="254"/>
      <c r="T20" s="254"/>
      <c r="U20" s="254"/>
      <c r="V20" s="254"/>
      <c r="W20" s="254"/>
      <c r="X20" s="254"/>
      <c r="Y20" s="254"/>
      <c r="Z20" s="254"/>
      <c r="AA20" s="253"/>
      <c r="AB20" s="254"/>
      <c r="AC20" s="254"/>
      <c r="AD20" s="8"/>
      <c r="AE20" s="9"/>
    </row>
    <row r="21" spans="2:31" s="166" customFormat="1" ht="13.5" customHeight="1">
      <c r="B21" s="752"/>
      <c r="C21" s="753"/>
      <c r="D21" s="753"/>
      <c r="E21" s="753"/>
      <c r="F21" s="754"/>
      <c r="G21" s="172"/>
      <c r="H21" s="166" t="s">
        <v>492</v>
      </c>
      <c r="AA21" s="172"/>
      <c r="AB21" s="453" t="s">
        <v>12</v>
      </c>
      <c r="AC21" s="453" t="s">
        <v>13</v>
      </c>
      <c r="AD21" s="453" t="s">
        <v>14</v>
      </c>
      <c r="AE21" s="454"/>
    </row>
    <row r="22" spans="2:31" s="166" customFormat="1" ht="15.75" customHeight="1">
      <c r="B22" s="752"/>
      <c r="C22" s="753"/>
      <c r="D22" s="753"/>
      <c r="E22" s="753"/>
      <c r="F22" s="754"/>
      <c r="G22" s="172"/>
      <c r="I22" s="250" t="s">
        <v>493</v>
      </c>
      <c r="J22" s="760" t="s">
        <v>494</v>
      </c>
      <c r="K22" s="761"/>
      <c r="L22" s="761"/>
      <c r="M22" s="761"/>
      <c r="N22" s="761"/>
      <c r="O22" s="761"/>
      <c r="P22" s="761"/>
      <c r="Q22" s="761"/>
      <c r="R22" s="761"/>
      <c r="S22" s="761"/>
      <c r="T22" s="761"/>
      <c r="U22" s="761"/>
      <c r="V22" s="671"/>
      <c r="W22" s="626"/>
      <c r="X22" s="252" t="s">
        <v>461</v>
      </c>
      <c r="AA22" s="172"/>
      <c r="AB22" s="14"/>
      <c r="AC22" s="249"/>
      <c r="AD22" s="14"/>
      <c r="AE22" s="11"/>
    </row>
    <row r="23" spans="2:31" s="5" customFormat="1" ht="15.75" customHeight="1">
      <c r="B23" s="752"/>
      <c r="C23" s="753"/>
      <c r="D23" s="753"/>
      <c r="E23" s="753"/>
      <c r="F23" s="754"/>
      <c r="G23" s="172"/>
      <c r="H23" s="166"/>
      <c r="I23" s="455" t="s">
        <v>495</v>
      </c>
      <c r="J23" s="456" t="s">
        <v>496</v>
      </c>
      <c r="K23" s="236"/>
      <c r="L23" s="236"/>
      <c r="M23" s="236"/>
      <c r="N23" s="236"/>
      <c r="O23" s="236"/>
      <c r="P23" s="236"/>
      <c r="Q23" s="236"/>
      <c r="R23" s="236"/>
      <c r="S23" s="236"/>
      <c r="T23" s="236"/>
      <c r="U23" s="236"/>
      <c r="V23" s="653"/>
      <c r="W23" s="654"/>
      <c r="X23" s="257" t="s">
        <v>461</v>
      </c>
      <c r="Y23" s="166"/>
      <c r="Z23" s="457"/>
      <c r="AA23" s="13"/>
      <c r="AB23" s="249" t="s">
        <v>8</v>
      </c>
      <c r="AC23" s="249" t="s">
        <v>13</v>
      </c>
      <c r="AD23" s="249" t="s">
        <v>8</v>
      </c>
      <c r="AE23" s="11"/>
    </row>
    <row r="24" spans="2:31" s="5" customFormat="1">
      <c r="B24" s="752"/>
      <c r="C24" s="753"/>
      <c r="D24" s="753"/>
      <c r="E24" s="753"/>
      <c r="F24" s="754"/>
      <c r="G24" s="172"/>
      <c r="H24" s="166" t="s">
        <v>497</v>
      </c>
      <c r="I24" s="166"/>
      <c r="J24" s="166"/>
      <c r="K24" s="166"/>
      <c r="L24" s="166"/>
      <c r="M24" s="166"/>
      <c r="N24" s="166"/>
      <c r="O24" s="166"/>
      <c r="P24" s="166"/>
      <c r="Q24" s="166"/>
      <c r="R24" s="166"/>
      <c r="S24" s="166"/>
      <c r="T24" s="166"/>
      <c r="U24" s="166"/>
      <c r="V24" s="166"/>
      <c r="W24" s="166"/>
      <c r="X24" s="166"/>
      <c r="Y24" s="166"/>
      <c r="Z24" s="166"/>
      <c r="AA24" s="172"/>
      <c r="AB24" s="166"/>
      <c r="AC24" s="166"/>
      <c r="AD24" s="10"/>
      <c r="AE24" s="11"/>
    </row>
    <row r="25" spans="2:31" s="5" customFormat="1">
      <c r="B25" s="752"/>
      <c r="C25" s="753"/>
      <c r="D25" s="753"/>
      <c r="E25" s="753"/>
      <c r="F25" s="754"/>
      <c r="G25" s="172"/>
      <c r="H25" s="166" t="s">
        <v>498</v>
      </c>
      <c r="I25" s="166"/>
      <c r="J25" s="166"/>
      <c r="K25" s="166"/>
      <c r="L25" s="166"/>
      <c r="M25" s="166"/>
      <c r="N25" s="166"/>
      <c r="O25" s="166"/>
      <c r="P25" s="166"/>
      <c r="Q25" s="166"/>
      <c r="R25" s="166"/>
      <c r="S25" s="166"/>
      <c r="T25" s="166"/>
      <c r="U25" s="457"/>
      <c r="V25" s="457"/>
      <c r="W25" s="166"/>
      <c r="X25" s="166"/>
      <c r="Y25" s="166"/>
      <c r="Z25" s="166"/>
      <c r="AA25" s="172"/>
      <c r="AB25" s="166"/>
      <c r="AC25" s="166"/>
      <c r="AD25" s="10"/>
      <c r="AE25" s="11"/>
    </row>
    <row r="26" spans="2:31" s="5" customFormat="1" ht="29.25" customHeight="1">
      <c r="B26" s="752"/>
      <c r="C26" s="753"/>
      <c r="D26" s="753"/>
      <c r="E26" s="753"/>
      <c r="F26" s="754"/>
      <c r="G26" s="172"/>
      <c r="H26" s="166"/>
      <c r="I26" s="250" t="s">
        <v>499</v>
      </c>
      <c r="J26" s="761" t="s">
        <v>500</v>
      </c>
      <c r="K26" s="761"/>
      <c r="L26" s="761"/>
      <c r="M26" s="761"/>
      <c r="N26" s="761"/>
      <c r="O26" s="761"/>
      <c r="P26" s="761"/>
      <c r="Q26" s="761"/>
      <c r="R26" s="761"/>
      <c r="S26" s="761"/>
      <c r="T26" s="761"/>
      <c r="U26" s="761"/>
      <c r="V26" s="671"/>
      <c r="W26" s="626"/>
      <c r="X26" s="252" t="s">
        <v>461</v>
      </c>
      <c r="Y26" s="166"/>
      <c r="Z26" s="457"/>
      <c r="AA26" s="13"/>
      <c r="AB26" s="249" t="s">
        <v>8</v>
      </c>
      <c r="AC26" s="249" t="s">
        <v>13</v>
      </c>
      <c r="AD26" s="249" t="s">
        <v>8</v>
      </c>
      <c r="AE26" s="11"/>
    </row>
    <row r="27" spans="2:31" s="5" customFormat="1" ht="6" customHeight="1">
      <c r="B27" s="755"/>
      <c r="C27" s="756"/>
      <c r="D27" s="756"/>
      <c r="E27" s="756"/>
      <c r="F27" s="757"/>
      <c r="G27" s="256"/>
      <c r="H27" s="236"/>
      <c r="I27" s="236"/>
      <c r="J27" s="236"/>
      <c r="K27" s="236"/>
      <c r="L27" s="236"/>
      <c r="M27" s="236"/>
      <c r="N27" s="236"/>
      <c r="O27" s="236"/>
      <c r="P27" s="236"/>
      <c r="Q27" s="236"/>
      <c r="R27" s="236"/>
      <c r="S27" s="236"/>
      <c r="T27" s="236"/>
      <c r="U27" s="458"/>
      <c r="V27" s="458"/>
      <c r="W27" s="236"/>
      <c r="X27" s="236"/>
      <c r="Y27" s="236"/>
      <c r="Z27" s="236"/>
      <c r="AA27" s="256"/>
      <c r="AB27" s="236"/>
      <c r="AC27" s="236"/>
      <c r="AD27" s="12"/>
      <c r="AE27" s="459"/>
    </row>
    <row r="28" spans="2:31" s="5" customFormat="1" ht="6" customHeight="1">
      <c r="B28" s="247"/>
      <c r="C28" s="242"/>
      <c r="D28" s="242"/>
      <c r="E28" s="242"/>
      <c r="F28" s="243"/>
      <c r="G28" s="253"/>
      <c r="H28" s="254"/>
      <c r="I28" s="254"/>
      <c r="J28" s="254"/>
      <c r="K28" s="254"/>
      <c r="L28" s="254"/>
      <c r="M28" s="254"/>
      <c r="N28" s="254"/>
      <c r="O28" s="254"/>
      <c r="P28" s="254"/>
      <c r="Q28" s="254"/>
      <c r="R28" s="254"/>
      <c r="S28" s="254"/>
      <c r="T28" s="254"/>
      <c r="U28" s="460"/>
      <c r="V28" s="460"/>
      <c r="W28" s="254"/>
      <c r="X28" s="254"/>
      <c r="Y28" s="254"/>
      <c r="Z28" s="254"/>
      <c r="AA28" s="254"/>
      <c r="AB28" s="254"/>
      <c r="AC28" s="254"/>
      <c r="AD28" s="8"/>
      <c r="AE28" s="9"/>
    </row>
    <row r="29" spans="2:31" s="5" customFormat="1">
      <c r="B29" s="752" t="s">
        <v>501</v>
      </c>
      <c r="C29" s="753"/>
      <c r="D29" s="753"/>
      <c r="E29" s="753"/>
      <c r="F29" s="754"/>
      <c r="G29" s="461" t="s">
        <v>502</v>
      </c>
      <c r="I29" s="462"/>
      <c r="J29" s="462"/>
      <c r="K29" s="462"/>
      <c r="L29" s="462"/>
      <c r="M29" s="462"/>
      <c r="N29" s="462"/>
      <c r="O29" s="462"/>
      <c r="P29" s="462"/>
      <c r="Q29" s="462"/>
      <c r="R29" s="462"/>
      <c r="S29" s="462"/>
      <c r="T29" s="462"/>
      <c r="U29" s="462"/>
      <c r="V29" s="462"/>
      <c r="W29" s="462"/>
      <c r="X29" s="462"/>
      <c r="Y29" s="462"/>
      <c r="Z29" s="462"/>
      <c r="AA29" s="462"/>
      <c r="AB29" s="462"/>
      <c r="AC29" s="462"/>
      <c r="AD29" s="10"/>
      <c r="AE29" s="11"/>
    </row>
    <row r="30" spans="2:31" s="5" customFormat="1" ht="54" customHeight="1">
      <c r="B30" s="752"/>
      <c r="C30" s="753"/>
      <c r="D30" s="753"/>
      <c r="E30" s="753"/>
      <c r="F30" s="754"/>
      <c r="G30" s="762"/>
      <c r="H30" s="763"/>
      <c r="I30" s="763"/>
      <c r="J30" s="763"/>
      <c r="K30" s="763"/>
      <c r="L30" s="763"/>
      <c r="M30" s="763"/>
      <c r="N30" s="763"/>
      <c r="O30" s="763"/>
      <c r="P30" s="763"/>
      <c r="Q30" s="763"/>
      <c r="R30" s="763"/>
      <c r="S30" s="763"/>
      <c r="T30" s="763"/>
      <c r="U30" s="763"/>
      <c r="V30" s="763"/>
      <c r="W30" s="763"/>
      <c r="X30" s="763"/>
      <c r="Y30" s="763"/>
      <c r="Z30" s="763"/>
      <c r="AA30" s="763"/>
      <c r="AB30" s="763"/>
      <c r="AC30" s="763"/>
      <c r="AD30" s="763"/>
      <c r="AE30" s="764"/>
    </row>
    <row r="31" spans="2:31" s="5" customFormat="1" ht="6" customHeight="1">
      <c r="B31" s="463"/>
      <c r="C31" s="464"/>
      <c r="D31" s="464"/>
      <c r="E31" s="464"/>
      <c r="F31" s="465"/>
      <c r="G31" s="256"/>
      <c r="H31" s="236"/>
      <c r="I31" s="236"/>
      <c r="J31" s="236"/>
      <c r="K31" s="236"/>
      <c r="L31" s="236"/>
      <c r="M31" s="236"/>
      <c r="N31" s="236"/>
      <c r="O31" s="236"/>
      <c r="P31" s="236"/>
      <c r="Q31" s="236"/>
      <c r="R31" s="236"/>
      <c r="S31" s="236"/>
      <c r="T31" s="236"/>
      <c r="U31" s="458"/>
      <c r="V31" s="458"/>
      <c r="W31" s="236"/>
      <c r="X31" s="236"/>
      <c r="Y31" s="236"/>
      <c r="Z31" s="236"/>
      <c r="AA31" s="236"/>
      <c r="AB31" s="236"/>
      <c r="AC31" s="236"/>
      <c r="AD31" s="12"/>
      <c r="AE31" s="459"/>
    </row>
    <row r="32" spans="2:31" s="5" customFormat="1" ht="9.75" customHeight="1">
      <c r="B32" s="466"/>
      <c r="C32" s="466"/>
      <c r="D32" s="466"/>
      <c r="E32" s="466"/>
      <c r="F32" s="466"/>
      <c r="G32" s="166"/>
      <c r="H32" s="166"/>
      <c r="I32" s="166"/>
      <c r="J32" s="166"/>
      <c r="K32" s="166"/>
      <c r="L32" s="166"/>
      <c r="M32" s="166"/>
      <c r="N32" s="166"/>
      <c r="O32" s="166"/>
      <c r="P32" s="166"/>
      <c r="Q32" s="166"/>
      <c r="R32" s="166"/>
      <c r="S32" s="166"/>
      <c r="T32" s="166"/>
      <c r="U32" s="457"/>
      <c r="V32" s="457"/>
      <c r="W32" s="166"/>
      <c r="X32" s="166"/>
      <c r="Y32" s="166"/>
      <c r="Z32" s="166"/>
      <c r="AA32" s="166"/>
      <c r="AB32" s="166"/>
      <c r="AC32" s="166"/>
      <c r="AD32" s="166"/>
      <c r="AE32" s="166"/>
    </row>
    <row r="33" spans="2:31" s="5" customFormat="1">
      <c r="B33" s="166" t="s">
        <v>503</v>
      </c>
      <c r="C33" s="466"/>
      <c r="D33" s="466"/>
      <c r="E33" s="466"/>
      <c r="F33" s="466"/>
      <c r="G33" s="166"/>
      <c r="H33" s="166"/>
      <c r="I33" s="166"/>
      <c r="J33" s="166"/>
      <c r="K33" s="166"/>
      <c r="L33" s="166"/>
      <c r="M33" s="166"/>
      <c r="N33" s="166"/>
      <c r="O33" s="166"/>
      <c r="P33" s="166"/>
      <c r="Q33" s="166"/>
      <c r="R33" s="166"/>
      <c r="S33" s="166"/>
      <c r="T33" s="166"/>
      <c r="U33" s="457"/>
      <c r="V33" s="457"/>
      <c r="W33" s="166"/>
      <c r="X33" s="166"/>
      <c r="Y33" s="166"/>
      <c r="Z33" s="166"/>
      <c r="AA33" s="166"/>
      <c r="AB33" s="166"/>
      <c r="AC33" s="166"/>
      <c r="AD33" s="166"/>
      <c r="AE33" s="166"/>
    </row>
    <row r="34" spans="2:31" s="5" customFormat="1" ht="6.75" customHeight="1">
      <c r="B34" s="466"/>
      <c r="C34" s="466"/>
      <c r="D34" s="466"/>
      <c r="E34" s="466"/>
      <c r="F34" s="466"/>
      <c r="G34" s="166"/>
      <c r="H34" s="166"/>
      <c r="I34" s="166"/>
      <c r="J34" s="166"/>
      <c r="K34" s="166"/>
      <c r="L34" s="166"/>
      <c r="M34" s="166"/>
      <c r="N34" s="166"/>
      <c r="O34" s="166"/>
      <c r="P34" s="166"/>
      <c r="Q34" s="166"/>
      <c r="R34" s="166"/>
      <c r="S34" s="166"/>
      <c r="T34" s="166"/>
      <c r="U34" s="457"/>
      <c r="V34" s="457"/>
      <c r="W34" s="166"/>
      <c r="X34" s="166"/>
      <c r="Y34" s="166"/>
      <c r="Z34" s="166"/>
      <c r="AA34" s="166"/>
      <c r="AB34" s="166"/>
      <c r="AC34" s="166"/>
      <c r="AD34" s="166"/>
      <c r="AE34" s="166"/>
    </row>
    <row r="35" spans="2:31" s="5" customFormat="1" ht="4.5" customHeight="1">
      <c r="B35" s="696" t="s">
        <v>491</v>
      </c>
      <c r="C35" s="665"/>
      <c r="D35" s="665"/>
      <c r="E35" s="665"/>
      <c r="F35" s="666"/>
      <c r="G35" s="253"/>
      <c r="H35" s="254"/>
      <c r="I35" s="254"/>
      <c r="J35" s="254"/>
      <c r="K35" s="254"/>
      <c r="L35" s="254"/>
      <c r="M35" s="254"/>
      <c r="N35" s="254"/>
      <c r="O35" s="254"/>
      <c r="P35" s="254"/>
      <c r="Q35" s="254"/>
      <c r="R35" s="254"/>
      <c r="S35" s="254"/>
      <c r="T35" s="254"/>
      <c r="U35" s="254"/>
      <c r="V35" s="254"/>
      <c r="W35" s="254"/>
      <c r="X35" s="254"/>
      <c r="Y35" s="254"/>
      <c r="Z35" s="254"/>
      <c r="AA35" s="253"/>
      <c r="AB35" s="254"/>
      <c r="AC35" s="254"/>
      <c r="AD35" s="8"/>
      <c r="AE35" s="9"/>
    </row>
    <row r="36" spans="2:31" s="5" customFormat="1" ht="13.5" customHeight="1">
      <c r="B36" s="752"/>
      <c r="C36" s="753"/>
      <c r="D36" s="753"/>
      <c r="E36" s="753"/>
      <c r="F36" s="754"/>
      <c r="G36" s="172"/>
      <c r="H36" s="166" t="s">
        <v>504</v>
      </c>
      <c r="I36" s="166"/>
      <c r="J36" s="166"/>
      <c r="K36" s="166"/>
      <c r="L36" s="166"/>
      <c r="M36" s="166"/>
      <c r="N36" s="166"/>
      <c r="O36" s="166"/>
      <c r="P36" s="166"/>
      <c r="Q36" s="166"/>
      <c r="R36" s="166"/>
      <c r="S36" s="166"/>
      <c r="T36" s="166"/>
      <c r="U36" s="166"/>
      <c r="V36" s="166"/>
      <c r="W36" s="166"/>
      <c r="X36" s="166"/>
      <c r="Y36" s="166"/>
      <c r="Z36" s="166"/>
      <c r="AA36" s="172"/>
      <c r="AB36" s="453" t="s">
        <v>12</v>
      </c>
      <c r="AC36" s="453" t="s">
        <v>13</v>
      </c>
      <c r="AD36" s="453" t="s">
        <v>14</v>
      </c>
      <c r="AE36" s="454"/>
    </row>
    <row r="37" spans="2:31" s="5" customFormat="1" ht="15.75" customHeight="1">
      <c r="B37" s="752"/>
      <c r="C37" s="753"/>
      <c r="D37" s="753"/>
      <c r="E37" s="753"/>
      <c r="F37" s="754"/>
      <c r="G37" s="172"/>
      <c r="H37" s="166"/>
      <c r="I37" s="250" t="s">
        <v>493</v>
      </c>
      <c r="J37" s="760" t="s">
        <v>494</v>
      </c>
      <c r="K37" s="761"/>
      <c r="L37" s="761"/>
      <c r="M37" s="761"/>
      <c r="N37" s="761"/>
      <c r="O37" s="761"/>
      <c r="P37" s="761"/>
      <c r="Q37" s="761"/>
      <c r="R37" s="761"/>
      <c r="S37" s="761"/>
      <c r="T37" s="761"/>
      <c r="U37" s="761"/>
      <c r="V37" s="671"/>
      <c r="W37" s="626"/>
      <c r="X37" s="252" t="s">
        <v>461</v>
      </c>
      <c r="Y37" s="166"/>
      <c r="Z37" s="166"/>
      <c r="AA37" s="172"/>
      <c r="AB37" s="14"/>
      <c r="AC37" s="249"/>
      <c r="AD37" s="14"/>
      <c r="AE37" s="11"/>
    </row>
    <row r="38" spans="2:31" s="5" customFormat="1" ht="15.75" customHeight="1">
      <c r="B38" s="752"/>
      <c r="C38" s="753"/>
      <c r="D38" s="753"/>
      <c r="E38" s="753"/>
      <c r="F38" s="754"/>
      <c r="G38" s="172"/>
      <c r="H38" s="166"/>
      <c r="I38" s="455" t="s">
        <v>495</v>
      </c>
      <c r="J38" s="456" t="s">
        <v>496</v>
      </c>
      <c r="K38" s="236"/>
      <c r="L38" s="236"/>
      <c r="M38" s="236"/>
      <c r="N38" s="236"/>
      <c r="O38" s="236"/>
      <c r="P38" s="236"/>
      <c r="Q38" s="236"/>
      <c r="R38" s="236"/>
      <c r="S38" s="236"/>
      <c r="T38" s="236"/>
      <c r="U38" s="236"/>
      <c r="V38" s="653"/>
      <c r="W38" s="654"/>
      <c r="X38" s="257" t="s">
        <v>461</v>
      </c>
      <c r="Y38" s="166"/>
      <c r="Z38" s="457"/>
      <c r="AA38" s="13"/>
      <c r="AB38" s="249" t="s">
        <v>8</v>
      </c>
      <c r="AC38" s="249" t="s">
        <v>13</v>
      </c>
      <c r="AD38" s="249" t="s">
        <v>8</v>
      </c>
      <c r="AE38" s="11"/>
    </row>
    <row r="39" spans="2:31" s="5" customFormat="1" ht="6" customHeight="1">
      <c r="B39" s="755"/>
      <c r="C39" s="756"/>
      <c r="D39" s="756"/>
      <c r="E39" s="756"/>
      <c r="F39" s="757"/>
      <c r="G39" s="256"/>
      <c r="H39" s="236"/>
      <c r="I39" s="236"/>
      <c r="J39" s="236"/>
      <c r="K39" s="236"/>
      <c r="L39" s="236"/>
      <c r="M39" s="236"/>
      <c r="N39" s="236"/>
      <c r="O39" s="236"/>
      <c r="P39" s="236"/>
      <c r="Q39" s="236"/>
      <c r="R39" s="236"/>
      <c r="S39" s="236"/>
      <c r="T39" s="236"/>
      <c r="U39" s="458"/>
      <c r="V39" s="467"/>
      <c r="W39" s="240"/>
      <c r="X39" s="236"/>
      <c r="Y39" s="236"/>
      <c r="Z39" s="236"/>
      <c r="AA39" s="256"/>
      <c r="AB39" s="236"/>
      <c r="AC39" s="236"/>
      <c r="AD39" s="12"/>
      <c r="AE39" s="459"/>
    </row>
    <row r="40" spans="2:31" s="5" customFormat="1" ht="9.75" customHeight="1">
      <c r="B40" s="466"/>
      <c r="C40" s="466"/>
      <c r="D40" s="466"/>
      <c r="E40" s="466"/>
      <c r="F40" s="466"/>
      <c r="G40" s="166"/>
      <c r="H40" s="166"/>
      <c r="I40" s="166"/>
      <c r="J40" s="166"/>
      <c r="K40" s="166"/>
      <c r="L40" s="166"/>
      <c r="M40" s="166"/>
      <c r="N40" s="166"/>
      <c r="O40" s="166"/>
      <c r="P40" s="166"/>
      <c r="Q40" s="166"/>
      <c r="R40" s="166"/>
      <c r="S40" s="166"/>
      <c r="T40" s="166"/>
      <c r="U40" s="457"/>
      <c r="V40" s="468"/>
      <c r="W40" s="249"/>
      <c r="X40" s="166"/>
      <c r="Y40" s="166"/>
      <c r="Z40" s="166"/>
      <c r="AA40" s="166"/>
      <c r="AB40" s="166"/>
      <c r="AC40" s="166"/>
      <c r="AD40" s="166"/>
      <c r="AE40" s="166"/>
    </row>
    <row r="41" spans="2:31" s="5" customFormat="1" ht="13.5" customHeight="1">
      <c r="B41" s="166" t="s">
        <v>505</v>
      </c>
      <c r="C41" s="466"/>
      <c r="D41" s="466"/>
      <c r="E41" s="466"/>
      <c r="F41" s="466"/>
      <c r="G41" s="166"/>
      <c r="H41" s="166"/>
      <c r="I41" s="166"/>
      <c r="J41" s="166"/>
      <c r="K41" s="166"/>
      <c r="L41" s="166"/>
      <c r="M41" s="166"/>
      <c r="N41" s="166"/>
      <c r="O41" s="166"/>
      <c r="P41" s="166"/>
      <c r="Q41" s="166"/>
      <c r="R41" s="166"/>
      <c r="S41" s="166"/>
      <c r="T41" s="166"/>
      <c r="U41" s="457"/>
      <c r="V41" s="468"/>
      <c r="W41" s="249"/>
      <c r="X41" s="166"/>
      <c r="Y41" s="166"/>
      <c r="Z41" s="166"/>
      <c r="AA41" s="166"/>
      <c r="AB41" s="166"/>
      <c r="AC41" s="166"/>
      <c r="AD41" s="166"/>
      <c r="AE41" s="166"/>
    </row>
    <row r="42" spans="2:31" s="5" customFormat="1">
      <c r="B42" s="139" t="s">
        <v>506</v>
      </c>
      <c r="C42" s="466"/>
      <c r="D42" s="466"/>
      <c r="E42" s="466"/>
      <c r="F42" s="466"/>
      <c r="G42" s="166"/>
      <c r="H42" s="166"/>
      <c r="I42" s="166"/>
      <c r="J42" s="166"/>
      <c r="K42" s="166"/>
      <c r="L42" s="166"/>
      <c r="M42" s="166"/>
      <c r="N42" s="166"/>
      <c r="O42" s="166"/>
      <c r="P42" s="166"/>
      <c r="Q42" s="166"/>
      <c r="R42" s="166"/>
      <c r="S42" s="166"/>
      <c r="T42" s="166"/>
      <c r="U42" s="457"/>
      <c r="V42" s="468"/>
      <c r="W42" s="249"/>
      <c r="X42" s="166"/>
      <c r="Y42" s="166"/>
      <c r="Z42" s="166"/>
      <c r="AA42" s="166"/>
      <c r="AB42" s="166"/>
      <c r="AC42" s="166"/>
      <c r="AD42" s="166"/>
      <c r="AE42" s="166"/>
    </row>
    <row r="43" spans="2:31" s="5" customFormat="1" ht="4.5" customHeight="1">
      <c r="B43" s="696" t="s">
        <v>491</v>
      </c>
      <c r="C43" s="665"/>
      <c r="D43" s="665"/>
      <c r="E43" s="665"/>
      <c r="F43" s="666"/>
      <c r="G43" s="253"/>
      <c r="H43" s="254"/>
      <c r="I43" s="254"/>
      <c r="J43" s="254"/>
      <c r="K43" s="254"/>
      <c r="L43" s="254"/>
      <c r="M43" s="254"/>
      <c r="N43" s="254"/>
      <c r="O43" s="254"/>
      <c r="P43" s="254"/>
      <c r="Q43" s="254"/>
      <c r="R43" s="254"/>
      <c r="S43" s="254"/>
      <c r="T43" s="254"/>
      <c r="U43" s="254"/>
      <c r="V43" s="238"/>
      <c r="W43" s="238"/>
      <c r="X43" s="254"/>
      <c r="Y43" s="254"/>
      <c r="Z43" s="254"/>
      <c r="AA43" s="253"/>
      <c r="AB43" s="254"/>
      <c r="AC43" s="254"/>
      <c r="AD43" s="8"/>
      <c r="AE43" s="9"/>
    </row>
    <row r="44" spans="2:31" s="5" customFormat="1" ht="13.5" customHeight="1">
      <c r="B44" s="752"/>
      <c r="C44" s="753"/>
      <c r="D44" s="753"/>
      <c r="E44" s="753"/>
      <c r="F44" s="754"/>
      <c r="G44" s="172"/>
      <c r="H44" s="166" t="s">
        <v>507</v>
      </c>
      <c r="I44" s="166"/>
      <c r="J44" s="166"/>
      <c r="K44" s="166"/>
      <c r="L44" s="166"/>
      <c r="M44" s="166"/>
      <c r="N44" s="166"/>
      <c r="O44" s="166"/>
      <c r="P44" s="166"/>
      <c r="Q44" s="166"/>
      <c r="R44" s="166"/>
      <c r="S44" s="166"/>
      <c r="T44" s="166"/>
      <c r="U44" s="166"/>
      <c r="V44" s="249"/>
      <c r="W44" s="249"/>
      <c r="X44" s="166"/>
      <c r="Y44" s="166"/>
      <c r="Z44" s="166"/>
      <c r="AA44" s="172"/>
      <c r="AB44" s="453" t="s">
        <v>12</v>
      </c>
      <c r="AC44" s="453" t="s">
        <v>13</v>
      </c>
      <c r="AD44" s="453" t="s">
        <v>14</v>
      </c>
      <c r="AE44" s="454"/>
    </row>
    <row r="45" spans="2:31" s="5" customFormat="1" ht="15.75" customHeight="1">
      <c r="B45" s="752"/>
      <c r="C45" s="753"/>
      <c r="D45" s="753"/>
      <c r="E45" s="753"/>
      <c r="F45" s="754"/>
      <c r="G45" s="172"/>
      <c r="H45" s="166"/>
      <c r="I45" s="250" t="s">
        <v>493</v>
      </c>
      <c r="J45" s="760" t="s">
        <v>494</v>
      </c>
      <c r="K45" s="761"/>
      <c r="L45" s="761"/>
      <c r="M45" s="761"/>
      <c r="N45" s="761"/>
      <c r="O45" s="761"/>
      <c r="P45" s="761"/>
      <c r="Q45" s="761"/>
      <c r="R45" s="761"/>
      <c r="S45" s="761"/>
      <c r="T45" s="761"/>
      <c r="U45" s="761"/>
      <c r="V45" s="671"/>
      <c r="W45" s="626"/>
      <c r="X45" s="252" t="s">
        <v>461</v>
      </c>
      <c r="Y45" s="166"/>
      <c r="Z45" s="166"/>
      <c r="AA45" s="172"/>
      <c r="AB45" s="14"/>
      <c r="AC45" s="249"/>
      <c r="AD45" s="14"/>
      <c r="AE45" s="11"/>
    </row>
    <row r="46" spans="2:31" s="5" customFormat="1" ht="15.75" customHeight="1">
      <c r="B46" s="752"/>
      <c r="C46" s="753"/>
      <c r="D46" s="753"/>
      <c r="E46" s="753"/>
      <c r="F46" s="754"/>
      <c r="G46" s="172"/>
      <c r="H46" s="166"/>
      <c r="I46" s="455" t="s">
        <v>495</v>
      </c>
      <c r="J46" s="456" t="s">
        <v>496</v>
      </c>
      <c r="K46" s="236"/>
      <c r="L46" s="236"/>
      <c r="M46" s="236"/>
      <c r="N46" s="236"/>
      <c r="O46" s="236"/>
      <c r="P46" s="236"/>
      <c r="Q46" s="236"/>
      <c r="R46" s="236"/>
      <c r="S46" s="236"/>
      <c r="T46" s="236"/>
      <c r="U46" s="236"/>
      <c r="V46" s="653"/>
      <c r="W46" s="654"/>
      <c r="X46" s="257" t="s">
        <v>461</v>
      </c>
      <c r="Y46" s="166"/>
      <c r="Z46" s="457"/>
      <c r="AA46" s="13"/>
      <c r="AB46" s="249" t="s">
        <v>8</v>
      </c>
      <c r="AC46" s="249" t="s">
        <v>13</v>
      </c>
      <c r="AD46" s="249" t="s">
        <v>8</v>
      </c>
      <c r="AE46" s="11"/>
    </row>
    <row r="47" spans="2:31" s="5" customFormat="1" ht="6" customHeight="1">
      <c r="B47" s="755"/>
      <c r="C47" s="756"/>
      <c r="D47" s="756"/>
      <c r="E47" s="756"/>
      <c r="F47" s="757"/>
      <c r="G47" s="256"/>
      <c r="H47" s="236"/>
      <c r="I47" s="236"/>
      <c r="J47" s="236"/>
      <c r="K47" s="236"/>
      <c r="L47" s="236"/>
      <c r="M47" s="236"/>
      <c r="N47" s="236"/>
      <c r="O47" s="236"/>
      <c r="P47" s="236"/>
      <c r="Q47" s="236"/>
      <c r="R47" s="236"/>
      <c r="S47" s="236"/>
      <c r="T47" s="236"/>
      <c r="U47" s="458"/>
      <c r="V47" s="467"/>
      <c r="W47" s="240"/>
      <c r="X47" s="236"/>
      <c r="Y47" s="236"/>
      <c r="Z47" s="236"/>
      <c r="AA47" s="256"/>
      <c r="AB47" s="236"/>
      <c r="AC47" s="236"/>
      <c r="AD47" s="12"/>
      <c r="AE47" s="459"/>
    </row>
    <row r="48" spans="2:31" s="5" customFormat="1" ht="4.5" customHeight="1">
      <c r="B48" s="696" t="s">
        <v>508</v>
      </c>
      <c r="C48" s="665"/>
      <c r="D48" s="665"/>
      <c r="E48" s="665"/>
      <c r="F48" s="666"/>
      <c r="G48" s="253"/>
      <c r="H48" s="254"/>
      <c r="I48" s="254"/>
      <c r="J48" s="254"/>
      <c r="K48" s="254"/>
      <c r="L48" s="254"/>
      <c r="M48" s="254"/>
      <c r="N48" s="254"/>
      <c r="O48" s="254"/>
      <c r="P48" s="254"/>
      <c r="Q48" s="254"/>
      <c r="R48" s="254"/>
      <c r="S48" s="254"/>
      <c r="T48" s="254"/>
      <c r="U48" s="254"/>
      <c r="V48" s="238"/>
      <c r="W48" s="238"/>
      <c r="X48" s="254"/>
      <c r="Y48" s="254"/>
      <c r="Z48" s="254"/>
      <c r="AA48" s="253"/>
      <c r="AB48" s="254"/>
      <c r="AC48" s="254"/>
      <c r="AD48" s="8"/>
      <c r="AE48" s="9"/>
    </row>
    <row r="49" spans="2:32" s="5" customFormat="1" ht="13.5" customHeight="1">
      <c r="B49" s="752"/>
      <c r="C49" s="753"/>
      <c r="D49" s="753"/>
      <c r="E49" s="753"/>
      <c r="F49" s="754"/>
      <c r="G49" s="172"/>
      <c r="H49" s="166" t="s">
        <v>509</v>
      </c>
      <c r="I49" s="166"/>
      <c r="J49" s="166"/>
      <c r="K49" s="166"/>
      <c r="L49" s="166"/>
      <c r="M49" s="166"/>
      <c r="N49" s="166"/>
      <c r="O49" s="166"/>
      <c r="P49" s="166"/>
      <c r="Q49" s="166"/>
      <c r="R49" s="166"/>
      <c r="S49" s="166"/>
      <c r="T49" s="166"/>
      <c r="U49" s="166"/>
      <c r="V49" s="249"/>
      <c r="W49" s="249"/>
      <c r="X49" s="166"/>
      <c r="Y49" s="166"/>
      <c r="Z49" s="166"/>
      <c r="AA49" s="172"/>
      <c r="AB49" s="453" t="s">
        <v>12</v>
      </c>
      <c r="AC49" s="453" t="s">
        <v>13</v>
      </c>
      <c r="AD49" s="453" t="s">
        <v>14</v>
      </c>
      <c r="AE49" s="454"/>
    </row>
    <row r="50" spans="2:32" s="5" customFormat="1">
      <c r="B50" s="752"/>
      <c r="C50" s="753"/>
      <c r="D50" s="753"/>
      <c r="E50" s="753"/>
      <c r="F50" s="754"/>
      <c r="G50" s="172"/>
      <c r="H50" s="166"/>
      <c r="I50" s="250" t="s">
        <v>493</v>
      </c>
      <c r="J50" s="758" t="s">
        <v>510</v>
      </c>
      <c r="K50" s="759"/>
      <c r="L50" s="759"/>
      <c r="M50" s="759"/>
      <c r="N50" s="759"/>
      <c r="O50" s="759"/>
      <c r="P50" s="759"/>
      <c r="Q50" s="759"/>
      <c r="R50" s="759"/>
      <c r="S50" s="759"/>
      <c r="T50" s="759"/>
      <c r="U50" s="759"/>
      <c r="V50" s="733"/>
      <c r="W50" s="671"/>
      <c r="X50" s="252" t="s">
        <v>461</v>
      </c>
      <c r="Y50" s="166"/>
      <c r="Z50" s="166"/>
      <c r="AA50" s="172"/>
      <c r="AB50" s="14"/>
      <c r="AC50" s="249"/>
      <c r="AD50" s="14"/>
      <c r="AE50" s="11"/>
    </row>
    <row r="51" spans="2:32" s="5" customFormat="1" ht="14.25" customHeight="1">
      <c r="B51" s="752"/>
      <c r="C51" s="753"/>
      <c r="D51" s="753"/>
      <c r="E51" s="753"/>
      <c r="F51" s="754"/>
      <c r="G51" s="172"/>
      <c r="H51" s="166"/>
      <c r="I51" s="455" t="s">
        <v>495</v>
      </c>
      <c r="J51" s="760" t="s">
        <v>511</v>
      </c>
      <c r="K51" s="761"/>
      <c r="L51" s="761"/>
      <c r="M51" s="761"/>
      <c r="N51" s="761"/>
      <c r="O51" s="761"/>
      <c r="P51" s="761"/>
      <c r="Q51" s="761"/>
      <c r="R51" s="761"/>
      <c r="S51" s="761"/>
      <c r="T51" s="761"/>
      <c r="U51" s="761"/>
      <c r="V51" s="733"/>
      <c r="W51" s="671"/>
      <c r="X51" s="257" t="s">
        <v>461</v>
      </c>
      <c r="Y51" s="166"/>
      <c r="Z51" s="457"/>
      <c r="AA51" s="13"/>
      <c r="AB51" s="249" t="s">
        <v>8</v>
      </c>
      <c r="AC51" s="249" t="s">
        <v>13</v>
      </c>
      <c r="AD51" s="249" t="s">
        <v>8</v>
      </c>
      <c r="AE51" s="11"/>
    </row>
    <row r="52" spans="2:32" s="5" customFormat="1" ht="6" customHeight="1">
      <c r="B52" s="755"/>
      <c r="C52" s="756"/>
      <c r="D52" s="756"/>
      <c r="E52" s="756"/>
      <c r="F52" s="757"/>
      <c r="G52" s="256"/>
      <c r="H52" s="236"/>
      <c r="I52" s="236"/>
      <c r="J52" s="236"/>
      <c r="K52" s="236"/>
      <c r="L52" s="236"/>
      <c r="M52" s="236"/>
      <c r="N52" s="236"/>
      <c r="O52" s="236"/>
      <c r="P52" s="236"/>
      <c r="Q52" s="236"/>
      <c r="R52" s="236"/>
      <c r="S52" s="236"/>
      <c r="T52" s="236"/>
      <c r="U52" s="458"/>
      <c r="V52" s="467"/>
      <c r="W52" s="240"/>
      <c r="X52" s="236"/>
      <c r="Y52" s="236"/>
      <c r="Z52" s="236"/>
      <c r="AA52" s="256"/>
      <c r="AB52" s="236"/>
      <c r="AC52" s="236"/>
      <c r="AD52" s="12"/>
      <c r="AE52" s="459"/>
    </row>
    <row r="53" spans="2:32" s="5" customFormat="1" ht="4.5" customHeight="1">
      <c r="B53" s="696" t="s">
        <v>512</v>
      </c>
      <c r="C53" s="665"/>
      <c r="D53" s="665"/>
      <c r="E53" s="665"/>
      <c r="F53" s="666"/>
      <c r="G53" s="253"/>
      <c r="H53" s="254"/>
      <c r="I53" s="254"/>
      <c r="J53" s="254"/>
      <c r="K53" s="254"/>
      <c r="L53" s="254"/>
      <c r="M53" s="254"/>
      <c r="N53" s="254"/>
      <c r="O53" s="254"/>
      <c r="P53" s="254"/>
      <c r="Q53" s="254"/>
      <c r="R53" s="254"/>
      <c r="S53" s="254"/>
      <c r="T53" s="254"/>
      <c r="U53" s="254"/>
      <c r="V53" s="238"/>
      <c r="W53" s="238"/>
      <c r="X53" s="254"/>
      <c r="Y53" s="254"/>
      <c r="Z53" s="254"/>
      <c r="AA53" s="253"/>
      <c r="AB53" s="254"/>
      <c r="AC53" s="254"/>
      <c r="AD53" s="8"/>
      <c r="AE53" s="9"/>
    </row>
    <row r="54" spans="2:32" s="5" customFormat="1" ht="13.5" customHeight="1">
      <c r="B54" s="752"/>
      <c r="C54" s="753"/>
      <c r="D54" s="753"/>
      <c r="E54" s="753"/>
      <c r="F54" s="754"/>
      <c r="G54" s="172"/>
      <c r="H54" s="166" t="s">
        <v>513</v>
      </c>
      <c r="I54" s="166"/>
      <c r="J54" s="166"/>
      <c r="K54" s="166"/>
      <c r="L54" s="166"/>
      <c r="M54" s="166"/>
      <c r="N54" s="166"/>
      <c r="O54" s="166"/>
      <c r="P54" s="166"/>
      <c r="Q54" s="166"/>
      <c r="R54" s="166"/>
      <c r="S54" s="166"/>
      <c r="T54" s="166"/>
      <c r="U54" s="166"/>
      <c r="V54" s="249"/>
      <c r="W54" s="249"/>
      <c r="X54" s="166"/>
      <c r="Y54" s="166"/>
      <c r="Z54" s="166"/>
      <c r="AA54" s="172"/>
      <c r="AB54" s="453" t="s">
        <v>12</v>
      </c>
      <c r="AC54" s="453" t="s">
        <v>13</v>
      </c>
      <c r="AD54" s="453" t="s">
        <v>14</v>
      </c>
      <c r="AE54" s="454"/>
    </row>
    <row r="55" spans="2:32" s="5" customFormat="1" ht="30" customHeight="1">
      <c r="B55" s="752"/>
      <c r="C55" s="753"/>
      <c r="D55" s="753"/>
      <c r="E55" s="753"/>
      <c r="F55" s="754"/>
      <c r="G55" s="172"/>
      <c r="H55" s="166"/>
      <c r="I55" s="250" t="s">
        <v>493</v>
      </c>
      <c r="J55" s="758" t="s">
        <v>514</v>
      </c>
      <c r="K55" s="759"/>
      <c r="L55" s="759"/>
      <c r="M55" s="759"/>
      <c r="N55" s="759"/>
      <c r="O55" s="759"/>
      <c r="P55" s="759"/>
      <c r="Q55" s="759"/>
      <c r="R55" s="759"/>
      <c r="S55" s="759"/>
      <c r="T55" s="759"/>
      <c r="U55" s="759"/>
      <c r="V55" s="733"/>
      <c r="W55" s="671"/>
      <c r="X55" s="252" t="s">
        <v>461</v>
      </c>
      <c r="Y55" s="166"/>
      <c r="Z55" s="166"/>
      <c r="AA55" s="172"/>
      <c r="AB55" s="166"/>
      <c r="AC55" s="166"/>
      <c r="AD55" s="10"/>
      <c r="AE55" s="11"/>
    </row>
    <row r="56" spans="2:32" s="5" customFormat="1" ht="33" customHeight="1">
      <c r="B56" s="752"/>
      <c r="C56" s="753"/>
      <c r="D56" s="753"/>
      <c r="E56" s="753"/>
      <c r="F56" s="754"/>
      <c r="G56" s="172"/>
      <c r="H56" s="166"/>
      <c r="I56" s="455" t="s">
        <v>495</v>
      </c>
      <c r="J56" s="760" t="s">
        <v>515</v>
      </c>
      <c r="K56" s="761"/>
      <c r="L56" s="761"/>
      <c r="M56" s="761"/>
      <c r="N56" s="761"/>
      <c r="O56" s="761"/>
      <c r="P56" s="761"/>
      <c r="Q56" s="761"/>
      <c r="R56" s="761"/>
      <c r="S56" s="761"/>
      <c r="T56" s="761"/>
      <c r="U56" s="761"/>
      <c r="V56" s="733"/>
      <c r="W56" s="671"/>
      <c r="X56" s="257" t="s">
        <v>461</v>
      </c>
      <c r="Y56" s="166"/>
      <c r="Z56" s="457"/>
      <c r="AA56" s="13"/>
      <c r="AB56" s="249" t="s">
        <v>8</v>
      </c>
      <c r="AC56" s="249" t="s">
        <v>13</v>
      </c>
      <c r="AD56" s="249" t="s">
        <v>8</v>
      </c>
      <c r="AE56" s="11"/>
    </row>
    <row r="57" spans="2:32" s="5" customFormat="1" ht="6" customHeight="1">
      <c r="B57" s="755"/>
      <c r="C57" s="756"/>
      <c r="D57" s="756"/>
      <c r="E57" s="756"/>
      <c r="F57" s="757"/>
      <c r="G57" s="256"/>
      <c r="H57" s="236"/>
      <c r="I57" s="236"/>
      <c r="J57" s="236"/>
      <c r="K57" s="236"/>
      <c r="L57" s="236"/>
      <c r="M57" s="236"/>
      <c r="N57" s="236"/>
      <c r="O57" s="236"/>
      <c r="P57" s="236"/>
      <c r="Q57" s="236"/>
      <c r="R57" s="236"/>
      <c r="S57" s="236"/>
      <c r="T57" s="236"/>
      <c r="U57" s="458"/>
      <c r="V57" s="458"/>
      <c r="W57" s="236"/>
      <c r="X57" s="236"/>
      <c r="Y57" s="236"/>
      <c r="Z57" s="236"/>
      <c r="AA57" s="256"/>
      <c r="AB57" s="236"/>
      <c r="AC57" s="236"/>
      <c r="AD57" s="12"/>
      <c r="AE57" s="459"/>
    </row>
    <row r="58" spans="2:32" s="5" customFormat="1" ht="6" customHeight="1">
      <c r="B58" s="466"/>
      <c r="C58" s="466"/>
      <c r="D58" s="466"/>
      <c r="E58" s="466"/>
      <c r="F58" s="466"/>
      <c r="G58" s="166"/>
      <c r="H58" s="166"/>
      <c r="I58" s="166"/>
      <c r="J58" s="166"/>
      <c r="K58" s="166"/>
      <c r="L58" s="166"/>
      <c r="M58" s="166"/>
      <c r="N58" s="166"/>
      <c r="O58" s="166"/>
      <c r="P58" s="166"/>
      <c r="Q58" s="166"/>
      <c r="R58" s="166"/>
      <c r="S58" s="166"/>
      <c r="T58" s="166"/>
      <c r="U58" s="457"/>
      <c r="V58" s="457"/>
      <c r="W58" s="166"/>
      <c r="X58" s="166"/>
      <c r="Y58" s="166"/>
      <c r="Z58" s="166"/>
      <c r="AA58" s="166"/>
      <c r="AB58" s="166"/>
      <c r="AC58" s="166"/>
      <c r="AD58" s="166"/>
      <c r="AE58" s="166"/>
    </row>
    <row r="59" spans="2:32" s="5" customFormat="1" ht="13.5" customHeight="1">
      <c r="B59" s="749" t="s">
        <v>516</v>
      </c>
      <c r="C59" s="750"/>
      <c r="D59" s="469" t="s">
        <v>517</v>
      </c>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166"/>
    </row>
    <row r="60" spans="2:32" s="5" customFormat="1" ht="37.5" customHeight="1">
      <c r="B60" s="749" t="s">
        <v>518</v>
      </c>
      <c r="C60" s="750"/>
      <c r="D60" s="751" t="s">
        <v>519</v>
      </c>
      <c r="E60" s="751"/>
      <c r="F60" s="751"/>
      <c r="G60" s="751"/>
      <c r="H60" s="751"/>
      <c r="I60" s="751"/>
      <c r="J60" s="751"/>
      <c r="K60" s="751"/>
      <c r="L60" s="751"/>
      <c r="M60" s="751"/>
      <c r="N60" s="751"/>
      <c r="O60" s="751"/>
      <c r="P60" s="751"/>
      <c r="Q60" s="751"/>
      <c r="R60" s="751"/>
      <c r="S60" s="751"/>
      <c r="T60" s="751"/>
      <c r="U60" s="751"/>
      <c r="V60" s="751"/>
      <c r="W60" s="751"/>
      <c r="X60" s="751"/>
      <c r="Y60" s="751"/>
      <c r="Z60" s="751"/>
      <c r="AA60" s="751"/>
      <c r="AB60" s="751"/>
      <c r="AC60" s="751"/>
      <c r="AD60" s="751"/>
      <c r="AE60" s="751"/>
      <c r="AF60" s="166"/>
    </row>
    <row r="61" spans="2:32" s="5" customFormat="1" ht="32.25" customHeight="1">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166"/>
    </row>
    <row r="62" spans="2:32" s="5" customFormat="1">
      <c r="B62" s="470"/>
      <c r="C62" s="470"/>
      <c r="D62" s="470"/>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166"/>
    </row>
    <row r="63" spans="2:32" s="15" customFormat="1"/>
    <row r="64" spans="2:32">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row>
    <row r="65" spans="2:31">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row>
    <row r="66" spans="2:31" s="15" customFormat="1">
      <c r="B66" s="17"/>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row>
    <row r="67" spans="2:31" s="15" customFormat="1" ht="13.5" customHeight="1">
      <c r="B67" s="17"/>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row>
    <row r="68" spans="2:31" s="15" customFormat="1" ht="13.5" customHeight="1">
      <c r="B68" s="17"/>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row>
    <row r="69" spans="2:31" s="15" customFormat="1">
      <c r="B69" s="17"/>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row>
    <row r="70" spans="2:31" s="15" customFormat="1">
      <c r="B70" s="17"/>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row>
    <row r="71" spans="2:31" s="15" customFormat="1">
      <c r="B71" s="17"/>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row>
    <row r="72" spans="2:31" ht="156" customHeight="1"/>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G9:G15 L9 Q9 S14 V10 Z10 R10:R13 AB23 AD23 AB26 AD26 AB38 AD38 AB46 AD46 AB51 AD51 AB56 AD56" xr:uid="{E14D519F-C5FC-45C6-810F-0E524A0E33BF}">
      <formula1>"□,■"</formula1>
    </dataValidation>
  </dataValidations>
  <printOptions horizontalCentered="1"/>
  <pageMargins left="0.70866141732283472" right="0.39370078740157483" top="0.51181102362204722" bottom="0.35433070866141736"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60" zoomScaleNormal="85" workbookViewId="0">
      <selection activeCell="L4" sqref="L4"/>
    </sheetView>
  </sheetViews>
  <sheetFormatPr defaultRowHeight="13.5"/>
  <cols>
    <col min="1" max="1" width="4.375" style="176" customWidth="1"/>
    <col min="2" max="2" width="10.125" style="176" customWidth="1"/>
    <col min="3" max="3" width="9.25" style="176" customWidth="1"/>
    <col min="4" max="15" width="10.375" style="176" customWidth="1"/>
    <col min="16" max="16" width="10.375" style="176" bestFit="1" customWidth="1"/>
    <col min="17" max="16384" width="9" style="176"/>
  </cols>
  <sheetData>
    <row r="1" spans="1:16" ht="34.5" customHeight="1">
      <c r="B1" s="177"/>
      <c r="C1" s="177"/>
      <c r="D1" s="177"/>
      <c r="E1" s="177"/>
      <c r="F1" s="177"/>
      <c r="G1" s="177"/>
      <c r="H1" s="177"/>
      <c r="I1" s="177"/>
      <c r="J1" s="177"/>
      <c r="K1" s="177"/>
      <c r="L1" s="177"/>
      <c r="M1" s="177"/>
      <c r="N1" s="177"/>
      <c r="O1" s="177"/>
      <c r="P1" s="177"/>
    </row>
    <row r="2" spans="1:16" ht="25.5" customHeight="1">
      <c r="A2" s="783" t="s">
        <v>244</v>
      </c>
      <c r="B2" s="784"/>
      <c r="C2" s="784"/>
      <c r="D2" s="784"/>
      <c r="E2" s="784"/>
      <c r="F2" s="784"/>
      <c r="G2" s="784"/>
      <c r="H2" s="784"/>
      <c r="I2" s="784"/>
      <c r="J2" s="784"/>
      <c r="K2" s="784"/>
      <c r="L2" s="784"/>
      <c r="M2" s="784"/>
      <c r="N2" s="784"/>
      <c r="O2" s="784"/>
      <c r="P2" s="784"/>
    </row>
    <row r="3" spans="1:16" ht="26.25" customHeight="1">
      <c r="A3" s="178"/>
      <c r="B3" s="179"/>
      <c r="C3" s="179"/>
      <c r="D3" s="179"/>
      <c r="E3" s="179"/>
      <c r="F3" s="179"/>
      <c r="G3" s="179"/>
      <c r="H3" s="179"/>
      <c r="I3" s="179"/>
      <c r="J3" s="179"/>
      <c r="K3" s="179"/>
      <c r="L3" s="179"/>
      <c r="M3" s="179"/>
      <c r="N3" s="179"/>
      <c r="O3" s="179"/>
      <c r="P3" s="179"/>
    </row>
    <row r="4" spans="1:16" s="182" customFormat="1" ht="21" customHeight="1">
      <c r="A4" s="180"/>
      <c r="B4" s="181"/>
      <c r="C4" s="181"/>
      <c r="D4" s="181"/>
      <c r="E4" s="181"/>
      <c r="F4" s="181"/>
      <c r="G4" s="181"/>
      <c r="H4" s="181"/>
      <c r="I4" s="181"/>
      <c r="J4" s="181"/>
      <c r="K4" s="181"/>
      <c r="L4" s="181"/>
      <c r="M4" s="181"/>
      <c r="N4" s="181"/>
      <c r="O4" s="181"/>
      <c r="P4" s="181"/>
    </row>
    <row r="5" spans="1:16" s="183" customFormat="1" ht="25.5" customHeight="1">
      <c r="A5" s="180"/>
      <c r="B5" s="785" t="s">
        <v>245</v>
      </c>
      <c r="C5" s="786"/>
      <c r="D5" s="786"/>
      <c r="E5" s="786"/>
      <c r="F5" s="786"/>
      <c r="G5" s="786"/>
      <c r="H5" s="786"/>
      <c r="I5" s="786"/>
      <c r="J5" s="786"/>
      <c r="K5" s="786"/>
      <c r="L5" s="786"/>
      <c r="M5" s="786"/>
      <c r="N5" s="786"/>
      <c r="O5" s="786"/>
      <c r="P5" s="786"/>
    </row>
    <row r="6" spans="1:16" s="183" customFormat="1" ht="25.5" customHeight="1">
      <c r="A6" s="180"/>
      <c r="B6" s="184"/>
      <c r="C6" s="185"/>
      <c r="D6" s="185"/>
      <c r="E6" s="185"/>
      <c r="F6" s="185"/>
      <c r="G6" s="185"/>
      <c r="H6" s="185"/>
      <c r="I6" s="185"/>
      <c r="J6" s="185"/>
      <c r="K6" s="185"/>
      <c r="L6" s="185"/>
      <c r="M6" s="185"/>
      <c r="N6" s="185"/>
      <c r="O6" s="185"/>
      <c r="P6" s="185"/>
    </row>
    <row r="7" spans="1:16" s="183" customFormat="1" ht="25.5" customHeight="1">
      <c r="A7" s="180"/>
      <c r="B7" s="782" t="s">
        <v>246</v>
      </c>
      <c r="C7" s="782"/>
      <c r="D7" s="782"/>
      <c r="E7" s="782"/>
      <c r="F7" s="782"/>
      <c r="G7" s="782"/>
      <c r="H7" s="782"/>
      <c r="I7" s="782"/>
      <c r="J7" s="782"/>
      <c r="K7" s="782"/>
      <c r="L7" s="782"/>
      <c r="M7" s="782"/>
      <c r="N7" s="782"/>
      <c r="O7" s="782"/>
      <c r="P7" s="782"/>
    </row>
    <row r="8" spans="1:16" s="187" customFormat="1" ht="25.5" customHeight="1">
      <c r="A8" s="186"/>
      <c r="B8" s="787" t="s">
        <v>247</v>
      </c>
      <c r="C8" s="788"/>
      <c r="D8" s="788"/>
      <c r="E8" s="788"/>
      <c r="F8" s="788"/>
      <c r="G8" s="788"/>
      <c r="H8" s="788"/>
      <c r="I8" s="788"/>
      <c r="J8" s="788"/>
      <c r="K8" s="788"/>
      <c r="L8" s="788"/>
      <c r="M8" s="788"/>
      <c r="N8" s="788"/>
      <c r="O8" s="788"/>
      <c r="P8" s="788"/>
    </row>
    <row r="9" spans="1:16" s="187" customFormat="1" ht="25.5" customHeight="1">
      <c r="A9" s="186"/>
      <c r="B9" s="787" t="s">
        <v>248</v>
      </c>
      <c r="C9" s="787"/>
      <c r="D9" s="787"/>
      <c r="E9" s="787"/>
      <c r="F9" s="787"/>
      <c r="G9" s="787"/>
      <c r="H9" s="787"/>
      <c r="I9" s="787"/>
      <c r="J9" s="787"/>
      <c r="K9" s="787"/>
      <c r="L9" s="787"/>
      <c r="M9" s="787"/>
      <c r="N9" s="787"/>
      <c r="O9" s="787"/>
      <c r="P9" s="787"/>
    </row>
    <row r="10" spans="1:16" s="189" customFormat="1" ht="25.5" customHeight="1">
      <c r="A10" s="188"/>
      <c r="B10" s="781" t="s">
        <v>249</v>
      </c>
      <c r="C10" s="781"/>
      <c r="D10" s="781"/>
      <c r="E10" s="781"/>
      <c r="F10" s="781"/>
      <c r="G10" s="781"/>
      <c r="H10" s="781"/>
      <c r="I10" s="781"/>
      <c r="J10" s="781"/>
      <c r="K10" s="781"/>
      <c r="L10" s="781"/>
      <c r="M10" s="781"/>
      <c r="N10" s="781"/>
      <c r="O10" s="781"/>
      <c r="P10" s="781"/>
    </row>
    <row r="11" spans="1:16" s="189" customFormat="1" ht="26.25" customHeight="1">
      <c r="A11" s="188"/>
      <c r="B11" s="781" t="s">
        <v>250</v>
      </c>
      <c r="C11" s="781"/>
      <c r="D11" s="781"/>
      <c r="E11" s="781"/>
      <c r="F11" s="781"/>
      <c r="G11" s="781"/>
      <c r="H11" s="781"/>
      <c r="I11" s="781"/>
      <c r="J11" s="781"/>
      <c r="K11" s="781"/>
      <c r="L11" s="781"/>
      <c r="M11" s="781"/>
      <c r="N11" s="781"/>
      <c r="O11" s="781"/>
      <c r="P11" s="781"/>
    </row>
    <row r="12" spans="1:16" s="183" customFormat="1" ht="39.75" customHeight="1">
      <c r="A12" s="180"/>
      <c r="B12" s="782" t="s">
        <v>251</v>
      </c>
      <c r="C12" s="782"/>
      <c r="D12" s="782"/>
      <c r="E12" s="782"/>
      <c r="F12" s="782"/>
      <c r="G12" s="782"/>
      <c r="H12" s="782"/>
      <c r="I12" s="782"/>
      <c r="J12" s="782"/>
      <c r="K12" s="782"/>
      <c r="L12" s="782"/>
      <c r="M12" s="782"/>
      <c r="N12" s="782"/>
      <c r="O12" s="782"/>
      <c r="P12" s="782"/>
    </row>
    <row r="13" spans="1:16" s="183" customFormat="1" ht="25.5" customHeight="1">
      <c r="A13" s="180"/>
      <c r="B13" s="782" t="s">
        <v>252</v>
      </c>
      <c r="C13" s="782"/>
      <c r="D13" s="782"/>
      <c r="E13" s="782"/>
      <c r="F13" s="782"/>
      <c r="G13" s="782"/>
      <c r="H13" s="782"/>
      <c r="I13" s="782"/>
      <c r="J13" s="782"/>
      <c r="K13" s="782"/>
      <c r="L13" s="782"/>
      <c r="M13" s="782"/>
      <c r="N13" s="782"/>
      <c r="O13" s="782"/>
      <c r="P13" s="782"/>
    </row>
    <row r="14" spans="1:16" s="187" customFormat="1" ht="13.5" customHeight="1">
      <c r="A14" s="190"/>
      <c r="B14" s="191"/>
      <c r="C14" s="192"/>
      <c r="D14" s="192"/>
      <c r="E14" s="192"/>
      <c r="F14" s="192"/>
      <c r="G14" s="192"/>
      <c r="H14" s="192"/>
      <c r="I14" s="192"/>
      <c r="J14" s="192"/>
      <c r="K14" s="192"/>
      <c r="L14" s="192"/>
      <c r="M14" s="192"/>
      <c r="N14" s="192"/>
      <c r="O14" s="192"/>
      <c r="P14" s="186"/>
    </row>
    <row r="15" spans="1:16" ht="33.75" customHeight="1" thickBot="1">
      <c r="A15" s="177"/>
      <c r="B15" s="193" t="s">
        <v>253</v>
      </c>
      <c r="C15" s="177"/>
      <c r="D15" s="177"/>
      <c r="E15" s="177"/>
      <c r="F15" s="177"/>
      <c r="G15" s="177"/>
      <c r="H15" s="177"/>
      <c r="I15" s="177"/>
      <c r="J15" s="177"/>
      <c r="K15" s="177"/>
      <c r="L15" s="177"/>
      <c r="M15" s="177"/>
      <c r="N15" s="177"/>
      <c r="O15" s="177"/>
      <c r="P15" s="177"/>
    </row>
    <row r="16" spans="1:16" ht="33.75" customHeight="1" thickBot="1">
      <c r="B16" s="194"/>
      <c r="C16" s="195"/>
      <c r="D16" s="196" t="s">
        <v>254</v>
      </c>
      <c r="E16" s="197" t="s">
        <v>255</v>
      </c>
      <c r="F16" s="198" t="s">
        <v>256</v>
      </c>
      <c r="G16" s="196" t="s">
        <v>257</v>
      </c>
      <c r="H16" s="197" t="s">
        <v>258</v>
      </c>
      <c r="I16" s="198" t="s">
        <v>259</v>
      </c>
      <c r="J16" s="196" t="s">
        <v>260</v>
      </c>
      <c r="K16" s="197" t="s">
        <v>261</v>
      </c>
      <c r="L16" s="198" t="s">
        <v>262</v>
      </c>
      <c r="M16" s="196" t="s">
        <v>263</v>
      </c>
      <c r="N16" s="197" t="s">
        <v>264</v>
      </c>
      <c r="O16" s="198" t="s">
        <v>265</v>
      </c>
      <c r="P16" s="177"/>
    </row>
    <row r="17" spans="1:17" ht="33.75" customHeight="1">
      <c r="B17" s="773" t="s">
        <v>266</v>
      </c>
      <c r="C17" s="199" t="s">
        <v>267</v>
      </c>
      <c r="D17" s="200"/>
      <c r="E17" s="201"/>
      <c r="F17" s="202"/>
      <c r="G17" s="200"/>
      <c r="H17" s="201"/>
      <c r="I17" s="202"/>
      <c r="J17" s="200"/>
      <c r="K17" s="201"/>
      <c r="L17" s="202"/>
      <c r="M17" s="200"/>
      <c r="N17" s="201"/>
      <c r="O17" s="203"/>
      <c r="P17" s="177"/>
    </row>
    <row r="18" spans="1:17" ht="33.75" customHeight="1" thickBot="1">
      <c r="B18" s="774"/>
      <c r="C18" s="204" t="s">
        <v>268</v>
      </c>
      <c r="D18" s="205"/>
      <c r="E18" s="206"/>
      <c r="F18" s="207"/>
      <c r="G18" s="205"/>
      <c r="H18" s="206"/>
      <c r="I18" s="207"/>
      <c r="J18" s="205"/>
      <c r="K18" s="206"/>
      <c r="L18" s="207"/>
      <c r="M18" s="205"/>
      <c r="N18" s="206"/>
      <c r="O18" s="208"/>
      <c r="P18" s="177"/>
    </row>
    <row r="19" spans="1:17" ht="33.75" customHeight="1" thickTop="1" thickBot="1">
      <c r="B19" s="775"/>
      <c r="C19" s="209" t="s">
        <v>269</v>
      </c>
      <c r="D19" s="210"/>
      <c r="E19" s="211"/>
      <c r="F19" s="212"/>
      <c r="G19" s="210"/>
      <c r="H19" s="211"/>
      <c r="I19" s="212"/>
      <c r="J19" s="210"/>
      <c r="K19" s="211"/>
      <c r="L19" s="212"/>
      <c r="M19" s="210"/>
      <c r="N19" s="211"/>
      <c r="O19" s="213"/>
      <c r="P19" s="214" t="e">
        <f>AVERAGE(D19:N19)</f>
        <v>#DIV/0!</v>
      </c>
    </row>
    <row r="20" spans="1:17" ht="33.75" customHeight="1">
      <c r="B20" s="776" t="s">
        <v>270</v>
      </c>
      <c r="C20" s="199" t="s">
        <v>267</v>
      </c>
      <c r="D20" s="200"/>
      <c r="E20" s="201"/>
      <c r="F20" s="202"/>
      <c r="G20" s="200"/>
      <c r="H20" s="201"/>
      <c r="I20" s="202"/>
      <c r="J20" s="200"/>
      <c r="K20" s="201"/>
      <c r="L20" s="202"/>
      <c r="M20" s="200"/>
      <c r="N20" s="201"/>
      <c r="O20" s="203"/>
      <c r="P20" s="177"/>
    </row>
    <row r="21" spans="1:17" ht="33.75" customHeight="1" thickBot="1">
      <c r="B21" s="777"/>
      <c r="C21" s="204" t="s">
        <v>268</v>
      </c>
      <c r="D21" s="205"/>
      <c r="E21" s="206"/>
      <c r="F21" s="207"/>
      <c r="G21" s="205"/>
      <c r="H21" s="206"/>
      <c r="I21" s="207"/>
      <c r="J21" s="205"/>
      <c r="K21" s="206"/>
      <c r="L21" s="207"/>
      <c r="M21" s="205"/>
      <c r="N21" s="206"/>
      <c r="O21" s="208"/>
      <c r="P21" s="177"/>
    </row>
    <row r="22" spans="1:17" ht="33.75" customHeight="1" thickTop="1" thickBot="1">
      <c r="B22" s="778"/>
      <c r="C22" s="215" t="s">
        <v>269</v>
      </c>
      <c r="D22" s="210"/>
      <c r="E22" s="211"/>
      <c r="F22" s="212"/>
      <c r="G22" s="210"/>
      <c r="H22" s="211"/>
      <c r="I22" s="212"/>
      <c r="J22" s="210"/>
      <c r="K22" s="211"/>
      <c r="L22" s="212"/>
      <c r="M22" s="210"/>
      <c r="N22" s="211"/>
      <c r="O22" s="216"/>
      <c r="P22" s="214" t="e">
        <f>AVERAGE(D22:N22)</f>
        <v>#DIV/0!</v>
      </c>
    </row>
    <row r="23" spans="1:17" ht="33.75" customHeight="1" thickTop="1" thickBot="1">
      <c r="B23" s="177"/>
      <c r="C23" s="177"/>
      <c r="D23" s="217"/>
      <c r="E23" s="217"/>
      <c r="F23" s="217"/>
      <c r="G23" s="217"/>
      <c r="H23" s="218"/>
      <c r="I23" s="217"/>
      <c r="J23" s="217"/>
      <c r="K23" s="217"/>
      <c r="L23" s="217"/>
      <c r="M23" s="217"/>
      <c r="N23" s="217"/>
      <c r="O23" s="217"/>
      <c r="P23" s="219" t="s">
        <v>271</v>
      </c>
    </row>
    <row r="24" spans="1:17" s="220" customFormat="1" ht="33.75" customHeight="1" thickBot="1">
      <c r="B24" s="779" t="s">
        <v>272</v>
      </c>
      <c r="C24" s="780"/>
      <c r="D24" s="221" t="e">
        <f t="shared" ref="D24:N24" si="0">D22/D19</f>
        <v>#DIV/0!</v>
      </c>
      <c r="E24" s="222" t="e">
        <f t="shared" si="0"/>
        <v>#DIV/0!</v>
      </c>
      <c r="F24" s="223" t="e">
        <f t="shared" si="0"/>
        <v>#DIV/0!</v>
      </c>
      <c r="G24" s="221" t="e">
        <f t="shared" si="0"/>
        <v>#DIV/0!</v>
      </c>
      <c r="H24" s="222" t="e">
        <f t="shared" si="0"/>
        <v>#DIV/0!</v>
      </c>
      <c r="I24" s="223" t="e">
        <f t="shared" si="0"/>
        <v>#DIV/0!</v>
      </c>
      <c r="J24" s="221" t="e">
        <f t="shared" si="0"/>
        <v>#DIV/0!</v>
      </c>
      <c r="K24" s="222" t="e">
        <f t="shared" si="0"/>
        <v>#DIV/0!</v>
      </c>
      <c r="L24" s="223" t="e">
        <f t="shared" si="0"/>
        <v>#DIV/0!</v>
      </c>
      <c r="M24" s="221" t="e">
        <f t="shared" si="0"/>
        <v>#DIV/0!</v>
      </c>
      <c r="N24" s="223" t="e">
        <f t="shared" si="0"/>
        <v>#DIV/0!</v>
      </c>
      <c r="O24" s="224"/>
      <c r="P24" s="225" t="e">
        <f>TRUNC(AVERAGE(D24:N24),4)</f>
        <v>#DIV/0!</v>
      </c>
      <c r="Q24" s="176"/>
    </row>
    <row r="25" spans="1:17" ht="33.75" customHeight="1" thickBot="1">
      <c r="B25" s="177"/>
      <c r="C25" s="177"/>
      <c r="D25" s="177"/>
      <c r="E25" s="177"/>
      <c r="F25" s="177"/>
      <c r="G25" s="177"/>
      <c r="H25" s="177"/>
      <c r="I25" s="177"/>
      <c r="J25" s="177"/>
      <c r="K25" s="177"/>
      <c r="L25" s="177"/>
      <c r="M25" s="177"/>
      <c r="N25" s="177"/>
      <c r="O25" s="177"/>
      <c r="P25" s="177"/>
      <c r="Q25" s="220"/>
    </row>
    <row r="26" spans="1:17" ht="33.75" customHeight="1" thickBot="1">
      <c r="B26" s="226" t="s">
        <v>273</v>
      </c>
      <c r="C26" s="227"/>
      <c r="D26" s="227"/>
      <c r="E26" s="227"/>
      <c r="F26" s="227"/>
      <c r="G26" s="227"/>
      <c r="H26" s="227"/>
      <c r="I26" s="227"/>
      <c r="J26" s="227"/>
      <c r="K26" s="227"/>
      <c r="L26" s="227"/>
      <c r="M26" s="227"/>
      <c r="N26" s="227"/>
      <c r="O26" s="227"/>
      <c r="P26" s="227"/>
    </row>
    <row r="27" spans="1:17" ht="33.75" customHeight="1" thickBot="1">
      <c r="A27" s="177"/>
      <c r="B27" s="194"/>
      <c r="C27" s="195"/>
      <c r="D27" s="228" t="s">
        <v>274</v>
      </c>
      <c r="E27" s="229" t="s">
        <v>274</v>
      </c>
      <c r="F27" s="230" t="s">
        <v>274</v>
      </c>
      <c r="G27" s="231"/>
      <c r="H27" s="217"/>
      <c r="I27" s="177"/>
      <c r="J27" s="177"/>
      <c r="K27" s="177"/>
      <c r="L27" s="177"/>
      <c r="M27" s="177"/>
      <c r="N27" s="177"/>
      <c r="O27" s="177"/>
      <c r="P27" s="177"/>
    </row>
    <row r="28" spans="1:17" ht="33.75" customHeight="1">
      <c r="A28" s="177"/>
      <c r="B28" s="773" t="s">
        <v>266</v>
      </c>
      <c r="C28" s="199" t="s">
        <v>267</v>
      </c>
      <c r="D28" s="200"/>
      <c r="E28" s="201"/>
      <c r="F28" s="202"/>
      <c r="G28" s="217"/>
      <c r="H28" s="217"/>
      <c r="I28" s="177"/>
      <c r="J28" s="177"/>
      <c r="K28" s="177"/>
      <c r="L28" s="177"/>
      <c r="M28" s="177"/>
      <c r="N28" s="177"/>
      <c r="O28" s="177"/>
      <c r="P28" s="177"/>
    </row>
    <row r="29" spans="1:17" ht="33.75" customHeight="1" thickBot="1">
      <c r="A29" s="177"/>
      <c r="B29" s="774"/>
      <c r="C29" s="204" t="s">
        <v>268</v>
      </c>
      <c r="D29" s="205"/>
      <c r="E29" s="206"/>
      <c r="F29" s="207"/>
      <c r="G29" s="217"/>
      <c r="H29" s="217"/>
      <c r="I29" s="177"/>
      <c r="J29" s="177"/>
      <c r="K29" s="177"/>
      <c r="L29" s="177"/>
      <c r="M29" s="177"/>
      <c r="N29" s="177"/>
      <c r="O29" s="177"/>
      <c r="P29" s="177"/>
    </row>
    <row r="30" spans="1:17" ht="33.75" customHeight="1" thickTop="1" thickBot="1">
      <c r="A30" s="177"/>
      <c r="B30" s="775"/>
      <c r="C30" s="209" t="s">
        <v>269</v>
      </c>
      <c r="D30" s="210"/>
      <c r="E30" s="211"/>
      <c r="F30" s="212"/>
      <c r="G30" s="214" t="e">
        <f>AVERAGE(D30:F30)</f>
        <v>#DIV/0!</v>
      </c>
      <c r="H30" s="232"/>
      <c r="I30" s="177"/>
      <c r="J30" s="177"/>
      <c r="K30" s="177"/>
      <c r="L30" s="177"/>
      <c r="M30" s="177"/>
      <c r="N30" s="177"/>
      <c r="O30" s="177"/>
      <c r="P30" s="177"/>
    </row>
    <row r="31" spans="1:17" ht="33.75" customHeight="1">
      <c r="A31" s="177"/>
      <c r="B31" s="776" t="s">
        <v>270</v>
      </c>
      <c r="C31" s="199" t="s">
        <v>267</v>
      </c>
      <c r="D31" s="200"/>
      <c r="E31" s="201"/>
      <c r="F31" s="202"/>
      <c r="G31" s="232"/>
      <c r="H31" s="232"/>
      <c r="I31" s="177"/>
      <c r="J31" s="177"/>
      <c r="K31" s="177"/>
      <c r="L31" s="177"/>
      <c r="M31" s="177"/>
      <c r="N31" s="177"/>
      <c r="O31" s="177"/>
      <c r="P31" s="177"/>
    </row>
    <row r="32" spans="1:17" ht="33.75" customHeight="1" thickBot="1">
      <c r="A32" s="177"/>
      <c r="B32" s="777"/>
      <c r="C32" s="204" t="s">
        <v>268</v>
      </c>
      <c r="D32" s="205"/>
      <c r="E32" s="206"/>
      <c r="F32" s="207"/>
      <c r="G32" s="232"/>
      <c r="H32" s="232"/>
      <c r="I32" s="177"/>
      <c r="J32" s="177"/>
      <c r="K32" s="177"/>
      <c r="L32" s="177"/>
      <c r="M32" s="177"/>
      <c r="N32" s="177"/>
      <c r="O32" s="177"/>
      <c r="P32" s="177"/>
    </row>
    <row r="33" spans="1:16" ht="33.75" customHeight="1" thickTop="1" thickBot="1">
      <c r="A33" s="177"/>
      <c r="B33" s="778"/>
      <c r="C33" s="215" t="s">
        <v>269</v>
      </c>
      <c r="D33" s="210"/>
      <c r="E33" s="211"/>
      <c r="F33" s="212"/>
      <c r="G33" s="214" t="e">
        <f>AVERAGE(D33:F33)</f>
        <v>#DIV/0!</v>
      </c>
      <c r="H33" s="232"/>
      <c r="I33" s="177"/>
      <c r="J33" s="177"/>
      <c r="K33" s="177"/>
      <c r="L33" s="177"/>
      <c r="M33" s="177"/>
      <c r="N33" s="177"/>
      <c r="O33" s="177"/>
      <c r="P33" s="177"/>
    </row>
    <row r="34" spans="1:16" ht="33.75" customHeight="1" thickTop="1" thickBot="1">
      <c r="A34" s="177"/>
      <c r="B34" s="177"/>
      <c r="C34" s="177"/>
      <c r="D34" s="217"/>
      <c r="E34" s="217"/>
      <c r="F34" s="217"/>
      <c r="G34" s="232"/>
      <c r="H34" s="219" t="s">
        <v>271</v>
      </c>
      <c r="I34" s="217"/>
      <c r="J34" s="217"/>
      <c r="K34" s="217"/>
      <c r="L34" s="217"/>
      <c r="M34" s="217"/>
      <c r="N34" s="217"/>
      <c r="O34" s="217"/>
      <c r="P34" s="177"/>
    </row>
    <row r="35" spans="1:16" s="220" customFormat="1" ht="33.75" customHeight="1" thickBot="1">
      <c r="A35" s="224"/>
      <c r="B35" s="779" t="s">
        <v>272</v>
      </c>
      <c r="C35" s="780"/>
      <c r="D35" s="221" t="e">
        <f>D33/D30</f>
        <v>#DIV/0!</v>
      </c>
      <c r="E35" s="222" t="e">
        <f>E33/E30</f>
        <v>#DIV/0!</v>
      </c>
      <c r="F35" s="223" t="e">
        <f>F33/F30</f>
        <v>#DIV/0!</v>
      </c>
      <c r="G35" s="232"/>
      <c r="H35" s="225" t="e">
        <f>TRUNC(AVERAGE(D35:F35),4)</f>
        <v>#DIV/0!</v>
      </c>
      <c r="I35" s="233"/>
      <c r="J35" s="224"/>
      <c r="K35" s="224"/>
      <c r="L35" s="224"/>
      <c r="M35" s="224"/>
      <c r="N35" s="224"/>
      <c r="O35" s="224"/>
      <c r="P35" s="224"/>
    </row>
    <row r="36" spans="1:16" ht="23.25" customHeight="1">
      <c r="I36" s="234"/>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43939-E777-4AB6-950C-354B76D854A1}">
  <sheetPr>
    <pageSetUpPr fitToPage="1"/>
  </sheetPr>
  <dimension ref="B1:AK35"/>
  <sheetViews>
    <sheetView view="pageBreakPreview" zoomScaleNormal="100" zoomScaleSheetLayoutView="100" workbookViewId="0">
      <selection activeCell="L4" sqref="L4"/>
    </sheetView>
  </sheetViews>
  <sheetFormatPr defaultColWidth="3.5" defaultRowHeight="13.5"/>
  <cols>
    <col min="1" max="1" width="1.25" style="477" customWidth="1"/>
    <col min="2" max="2" width="3" style="508" customWidth="1"/>
    <col min="3" max="6" width="3.5" style="477" customWidth="1"/>
    <col min="7" max="7" width="1.5" style="477" customWidth="1"/>
    <col min="8" max="8" width="3.5" style="477" customWidth="1"/>
    <col min="9" max="23" width="3.5" style="477"/>
    <col min="24" max="29" width="4" style="477" customWidth="1"/>
    <col min="30" max="30" width="1.25" style="477" customWidth="1"/>
    <col min="31" max="16384" width="3.5" style="477"/>
  </cols>
  <sheetData>
    <row r="1" spans="2:37" s="471" customFormat="1">
      <c r="B1" s="5"/>
      <c r="C1" s="5"/>
      <c r="D1" s="5"/>
      <c r="E1" s="5"/>
    </row>
    <row r="2" spans="2:37" s="471" customFormat="1">
      <c r="B2" s="5" t="s">
        <v>520</v>
      </c>
      <c r="C2" s="5"/>
      <c r="D2" s="5"/>
      <c r="E2" s="5"/>
    </row>
    <row r="3" spans="2:37" s="471" customFormat="1">
      <c r="W3" s="472" t="s">
        <v>4</v>
      </c>
      <c r="X3" s="473"/>
      <c r="Y3" s="473" t="s">
        <v>5</v>
      </c>
      <c r="Z3" s="473"/>
      <c r="AA3" s="473" t="s">
        <v>158</v>
      </c>
      <c r="AB3" s="473"/>
      <c r="AC3" s="473" t="s">
        <v>6</v>
      </c>
    </row>
    <row r="4" spans="2:37" s="471" customFormat="1">
      <c r="AC4" s="472"/>
    </row>
    <row r="5" spans="2:37" s="5" customFormat="1" ht="47.25" customHeight="1">
      <c r="B5" s="768" t="s">
        <v>521</v>
      </c>
      <c r="C5" s="708"/>
      <c r="D5" s="708"/>
      <c r="E5" s="708"/>
      <c r="F5" s="708"/>
      <c r="G5" s="708"/>
      <c r="H5" s="708"/>
      <c r="I5" s="708"/>
      <c r="J5" s="708"/>
      <c r="K5" s="708"/>
      <c r="L5" s="708"/>
      <c r="M5" s="708"/>
      <c r="N5" s="708"/>
      <c r="O5" s="708"/>
      <c r="P5" s="708"/>
      <c r="Q5" s="708"/>
      <c r="R5" s="708"/>
      <c r="S5" s="708"/>
      <c r="T5" s="708"/>
      <c r="U5" s="708"/>
      <c r="V5" s="708"/>
      <c r="W5" s="708"/>
      <c r="X5" s="708"/>
      <c r="Y5" s="708"/>
      <c r="Z5" s="708"/>
      <c r="AA5" s="708"/>
      <c r="AB5" s="708"/>
      <c r="AC5" s="708"/>
    </row>
    <row r="6" spans="2:37" s="471" customFormat="1"/>
    <row r="7" spans="2:37" s="471" customFormat="1" ht="27" customHeight="1">
      <c r="B7" s="803" t="s">
        <v>473</v>
      </c>
      <c r="C7" s="803"/>
      <c r="D7" s="803"/>
      <c r="E7" s="803"/>
      <c r="F7" s="803"/>
      <c r="G7" s="804"/>
      <c r="H7" s="805"/>
      <c r="I7" s="805"/>
      <c r="J7" s="805"/>
      <c r="K7" s="805"/>
      <c r="L7" s="805"/>
      <c r="M7" s="805"/>
      <c r="N7" s="805"/>
      <c r="O7" s="805"/>
      <c r="P7" s="805"/>
      <c r="Q7" s="805"/>
      <c r="R7" s="805"/>
      <c r="S7" s="805"/>
      <c r="T7" s="805"/>
      <c r="U7" s="805"/>
      <c r="V7" s="805"/>
      <c r="W7" s="805"/>
      <c r="X7" s="805"/>
      <c r="Y7" s="805"/>
      <c r="Z7" s="805"/>
      <c r="AA7" s="805"/>
      <c r="AB7" s="805"/>
      <c r="AC7" s="806"/>
    </row>
    <row r="8" spans="2:37" ht="27" customHeight="1">
      <c r="B8" s="793" t="s">
        <v>474</v>
      </c>
      <c r="C8" s="794"/>
      <c r="D8" s="794"/>
      <c r="E8" s="794"/>
      <c r="F8" s="807"/>
      <c r="G8" s="474"/>
      <c r="H8" s="245" t="s">
        <v>8</v>
      </c>
      <c r="I8" s="7" t="s">
        <v>9</v>
      </c>
      <c r="J8" s="7"/>
      <c r="K8" s="7"/>
      <c r="L8" s="7"/>
      <c r="M8" s="245" t="s">
        <v>8</v>
      </c>
      <c r="N8" s="7" t="s">
        <v>10</v>
      </c>
      <c r="O8" s="7"/>
      <c r="P8" s="7"/>
      <c r="Q8" s="7"/>
      <c r="R8" s="245" t="s">
        <v>8</v>
      </c>
      <c r="S8" s="7" t="s">
        <v>11</v>
      </c>
      <c r="T8" s="7"/>
      <c r="U8" s="475"/>
      <c r="V8" s="475"/>
      <c r="W8" s="475"/>
      <c r="X8" s="475"/>
      <c r="Y8" s="475"/>
      <c r="Z8" s="475"/>
      <c r="AA8" s="475"/>
      <c r="AB8" s="475"/>
      <c r="AC8" s="476"/>
    </row>
    <row r="9" spans="2:37" ht="27" customHeight="1">
      <c r="B9" s="793" t="s">
        <v>522</v>
      </c>
      <c r="C9" s="794"/>
      <c r="D9" s="794"/>
      <c r="E9" s="794"/>
      <c r="F9" s="807"/>
      <c r="G9" s="474"/>
      <c r="H9" s="245" t="s">
        <v>8</v>
      </c>
      <c r="I9" s="7" t="s">
        <v>327</v>
      </c>
      <c r="J9" s="7"/>
      <c r="K9" s="7"/>
      <c r="L9" s="7"/>
      <c r="M9" s="7"/>
      <c r="N9" s="7"/>
      <c r="O9" s="7"/>
      <c r="P9" s="7"/>
      <c r="Q9" s="7"/>
      <c r="R9" s="245" t="s">
        <v>8</v>
      </c>
      <c r="S9" s="7" t="s">
        <v>328</v>
      </c>
      <c r="T9" s="7"/>
      <c r="U9" s="475"/>
      <c r="V9" s="475"/>
      <c r="W9" s="475"/>
      <c r="X9" s="475"/>
      <c r="Y9" s="475"/>
      <c r="Z9" s="475"/>
      <c r="AA9" s="475"/>
      <c r="AB9" s="475"/>
      <c r="AC9" s="476"/>
    </row>
    <row r="10" spans="2:37" ht="27" customHeight="1">
      <c r="B10" s="793" t="s">
        <v>523</v>
      </c>
      <c r="C10" s="794"/>
      <c r="D10" s="794"/>
      <c r="E10" s="794"/>
      <c r="F10" s="794"/>
      <c r="G10" s="474"/>
      <c r="H10" s="245" t="s">
        <v>8</v>
      </c>
      <c r="I10" s="7" t="s">
        <v>524</v>
      </c>
      <c r="J10" s="7"/>
      <c r="K10" s="7"/>
      <c r="L10" s="7"/>
      <c r="M10" s="7"/>
      <c r="N10" s="7"/>
      <c r="O10" s="7"/>
      <c r="P10" s="7"/>
      <c r="Q10" s="7"/>
      <c r="R10" s="245" t="s">
        <v>8</v>
      </c>
      <c r="S10" s="7" t="s">
        <v>525</v>
      </c>
      <c r="T10" s="7"/>
      <c r="U10" s="475"/>
      <c r="V10" s="475"/>
      <c r="W10" s="475"/>
      <c r="X10" s="475"/>
      <c r="Y10" s="475"/>
      <c r="Z10" s="475"/>
      <c r="AA10" s="475"/>
      <c r="AB10" s="475"/>
      <c r="AC10" s="476"/>
    </row>
    <row r="11" spans="2:37" s="478" customFormat="1"/>
    <row r="12" spans="2:37" s="471" customFormat="1" ht="10.5" customHeight="1">
      <c r="B12" s="479"/>
      <c r="C12" s="480"/>
      <c r="D12" s="480"/>
      <c r="E12" s="480"/>
      <c r="F12" s="481"/>
      <c r="G12" s="480"/>
      <c r="H12" s="480"/>
      <c r="I12" s="480"/>
      <c r="J12" s="480"/>
      <c r="K12" s="480"/>
      <c r="L12" s="480"/>
      <c r="M12" s="480"/>
      <c r="N12" s="480"/>
      <c r="O12" s="480"/>
      <c r="P12" s="480"/>
      <c r="Q12" s="480"/>
      <c r="R12" s="480"/>
      <c r="S12" s="480"/>
      <c r="T12" s="480"/>
      <c r="U12" s="480"/>
      <c r="V12" s="480"/>
      <c r="W12" s="480"/>
      <c r="X12" s="480"/>
      <c r="Y12" s="480"/>
      <c r="Z12" s="480"/>
      <c r="AA12" s="479"/>
      <c r="AB12" s="480"/>
      <c r="AC12" s="481"/>
    </row>
    <row r="13" spans="2:37" s="471" customFormat="1" ht="40.5" customHeight="1">
      <c r="B13" s="800" t="s">
        <v>526</v>
      </c>
      <c r="C13" s="789"/>
      <c r="D13" s="789"/>
      <c r="E13" s="789"/>
      <c r="F13" s="801"/>
      <c r="G13" s="478"/>
      <c r="H13" s="802" t="s">
        <v>527</v>
      </c>
      <c r="I13" s="802"/>
      <c r="J13" s="802"/>
      <c r="K13" s="802"/>
      <c r="L13" s="802"/>
      <c r="M13" s="802"/>
      <c r="N13" s="802"/>
      <c r="O13" s="802"/>
      <c r="P13" s="802"/>
      <c r="Q13" s="802"/>
      <c r="R13" s="802"/>
      <c r="S13" s="802"/>
      <c r="T13" s="802"/>
      <c r="U13" s="802"/>
      <c r="V13" s="802"/>
      <c r="W13" s="802"/>
      <c r="X13" s="802"/>
      <c r="Y13" s="802"/>
      <c r="Z13" s="478"/>
      <c r="AA13" s="482"/>
      <c r="AB13" s="478"/>
      <c r="AC13" s="483"/>
      <c r="AD13" s="478"/>
      <c r="AE13" s="478"/>
      <c r="AF13" s="478"/>
      <c r="AK13" s="484"/>
    </row>
    <row r="14" spans="2:37" s="471" customFormat="1" ht="27" customHeight="1">
      <c r="B14" s="800"/>
      <c r="C14" s="789"/>
      <c r="D14" s="789"/>
      <c r="E14" s="789"/>
      <c r="F14" s="801"/>
      <c r="G14" s="478"/>
      <c r="V14" s="485"/>
      <c r="W14" s="485"/>
      <c r="X14" s="485"/>
      <c r="Y14" s="485"/>
      <c r="Z14" s="478"/>
      <c r="AA14" s="486" t="s">
        <v>12</v>
      </c>
      <c r="AB14" s="453" t="s">
        <v>13</v>
      </c>
      <c r="AC14" s="487" t="s">
        <v>14</v>
      </c>
      <c r="AD14" s="478"/>
      <c r="AE14" s="478"/>
      <c r="AF14" s="478"/>
      <c r="AK14" s="484"/>
    </row>
    <row r="15" spans="2:37" s="471" customFormat="1" ht="40.5" customHeight="1">
      <c r="B15" s="800"/>
      <c r="C15" s="789"/>
      <c r="D15" s="789"/>
      <c r="E15" s="789"/>
      <c r="F15" s="801"/>
      <c r="G15" s="478"/>
      <c r="H15" s="488" t="s">
        <v>493</v>
      </c>
      <c r="I15" s="790" t="s">
        <v>528</v>
      </c>
      <c r="J15" s="791"/>
      <c r="K15" s="791"/>
      <c r="L15" s="791"/>
      <c r="M15" s="791"/>
      <c r="N15" s="791"/>
      <c r="O15" s="791"/>
      <c r="P15" s="791"/>
      <c r="Q15" s="791"/>
      <c r="R15" s="792"/>
      <c r="S15" s="793"/>
      <c r="T15" s="794"/>
      <c r="U15" s="489" t="s">
        <v>461</v>
      </c>
      <c r="V15" s="485"/>
      <c r="W15" s="485"/>
      <c r="X15" s="485"/>
      <c r="Y15" s="485"/>
      <c r="Z15" s="478"/>
      <c r="AA15" s="13"/>
      <c r="AB15" s="249"/>
      <c r="AC15" s="11"/>
      <c r="AD15" s="478"/>
      <c r="AE15" s="478"/>
      <c r="AF15" s="478"/>
      <c r="AK15" s="484"/>
    </row>
    <row r="16" spans="2:37" s="471" customFormat="1" ht="40.5" customHeight="1">
      <c r="B16" s="800"/>
      <c r="C16" s="789"/>
      <c r="D16" s="789"/>
      <c r="E16" s="789"/>
      <c r="F16" s="801"/>
      <c r="G16" s="478"/>
      <c r="H16" s="488" t="s">
        <v>495</v>
      </c>
      <c r="I16" s="790" t="s">
        <v>529</v>
      </c>
      <c r="J16" s="791"/>
      <c r="K16" s="791"/>
      <c r="L16" s="791"/>
      <c r="M16" s="791"/>
      <c r="N16" s="791"/>
      <c r="O16" s="791"/>
      <c r="P16" s="791"/>
      <c r="Q16" s="791"/>
      <c r="R16" s="792"/>
      <c r="S16" s="793"/>
      <c r="T16" s="794"/>
      <c r="U16" s="489" t="s">
        <v>461</v>
      </c>
      <c r="V16" s="478" t="s">
        <v>463</v>
      </c>
      <c r="W16" s="795" t="s">
        <v>530</v>
      </c>
      <c r="X16" s="795"/>
      <c r="Y16" s="795"/>
      <c r="Z16" s="478"/>
      <c r="AA16" s="258" t="s">
        <v>8</v>
      </c>
      <c r="AB16" s="249" t="s">
        <v>13</v>
      </c>
      <c r="AC16" s="259" t="s">
        <v>8</v>
      </c>
      <c r="AD16" s="478"/>
      <c r="AE16" s="478"/>
      <c r="AF16" s="478"/>
      <c r="AK16" s="484"/>
    </row>
    <row r="17" spans="2:37" s="471" customFormat="1" ht="40.5" customHeight="1">
      <c r="B17" s="800"/>
      <c r="C17" s="789"/>
      <c r="D17" s="789"/>
      <c r="E17" s="789"/>
      <c r="F17" s="801"/>
      <c r="G17" s="478"/>
      <c r="H17" s="488" t="s">
        <v>499</v>
      </c>
      <c r="I17" s="790" t="s">
        <v>531</v>
      </c>
      <c r="J17" s="791"/>
      <c r="K17" s="791"/>
      <c r="L17" s="791"/>
      <c r="M17" s="791"/>
      <c r="N17" s="791"/>
      <c r="O17" s="791"/>
      <c r="P17" s="791"/>
      <c r="Q17" s="791"/>
      <c r="R17" s="792"/>
      <c r="S17" s="793"/>
      <c r="T17" s="794"/>
      <c r="U17" s="489" t="s">
        <v>461</v>
      </c>
      <c r="V17" s="478" t="s">
        <v>463</v>
      </c>
      <c r="W17" s="795" t="s">
        <v>532</v>
      </c>
      <c r="X17" s="795"/>
      <c r="Y17" s="795"/>
      <c r="Z17" s="478"/>
      <c r="AA17" s="258" t="s">
        <v>8</v>
      </c>
      <c r="AB17" s="249" t="s">
        <v>13</v>
      </c>
      <c r="AC17" s="259" t="s">
        <v>8</v>
      </c>
      <c r="AD17" s="478"/>
      <c r="AE17" s="478"/>
      <c r="AF17" s="478"/>
      <c r="AK17" s="484"/>
    </row>
    <row r="18" spans="2:37" s="471" customFormat="1" ht="40.5" customHeight="1">
      <c r="B18" s="490"/>
      <c r="C18" s="491"/>
      <c r="D18" s="491"/>
      <c r="E18" s="491"/>
      <c r="F18" s="492"/>
      <c r="G18" s="478"/>
      <c r="H18" s="488" t="s">
        <v>533</v>
      </c>
      <c r="I18" s="790" t="s">
        <v>534</v>
      </c>
      <c r="J18" s="791"/>
      <c r="K18" s="791"/>
      <c r="L18" s="791"/>
      <c r="M18" s="791"/>
      <c r="N18" s="791"/>
      <c r="O18" s="791"/>
      <c r="P18" s="791"/>
      <c r="Q18" s="791"/>
      <c r="R18" s="792"/>
      <c r="S18" s="793"/>
      <c r="T18" s="794"/>
      <c r="U18" s="489" t="s">
        <v>461</v>
      </c>
      <c r="V18" s="478"/>
      <c r="W18" s="493"/>
      <c r="X18" s="493"/>
      <c r="Y18" s="493"/>
      <c r="Z18" s="478"/>
      <c r="AA18" s="494"/>
      <c r="AB18" s="495"/>
      <c r="AC18" s="496"/>
      <c r="AD18" s="478"/>
      <c r="AE18" s="478"/>
      <c r="AF18" s="478"/>
      <c r="AK18" s="484"/>
    </row>
    <row r="19" spans="2:37" s="471" customFormat="1" ht="40.5" customHeight="1">
      <c r="B19" s="497"/>
      <c r="C19" s="498"/>
      <c r="D19" s="498"/>
      <c r="E19" s="498"/>
      <c r="F19" s="499"/>
      <c r="G19" s="478"/>
      <c r="H19" s="488" t="s">
        <v>535</v>
      </c>
      <c r="I19" s="790" t="s">
        <v>536</v>
      </c>
      <c r="J19" s="791"/>
      <c r="K19" s="791"/>
      <c r="L19" s="791"/>
      <c r="M19" s="791"/>
      <c r="N19" s="791"/>
      <c r="O19" s="791"/>
      <c r="P19" s="791"/>
      <c r="Q19" s="791"/>
      <c r="R19" s="792"/>
      <c r="S19" s="793"/>
      <c r="T19" s="794"/>
      <c r="U19" s="489" t="s">
        <v>461</v>
      </c>
      <c r="V19" s="478" t="s">
        <v>463</v>
      </c>
      <c r="W19" s="795" t="s">
        <v>537</v>
      </c>
      <c r="X19" s="795"/>
      <c r="Y19" s="795"/>
      <c r="Z19" s="478"/>
      <c r="AA19" s="258" t="s">
        <v>8</v>
      </c>
      <c r="AB19" s="249" t="s">
        <v>13</v>
      </c>
      <c r="AC19" s="259" t="s">
        <v>8</v>
      </c>
      <c r="AD19" s="478"/>
      <c r="AE19" s="478"/>
      <c r="AF19" s="478"/>
      <c r="AK19" s="484"/>
    </row>
    <row r="20" spans="2:37" s="471" customFormat="1">
      <c r="B20" s="497"/>
      <c r="C20" s="498"/>
      <c r="D20" s="498"/>
      <c r="E20" s="498"/>
      <c r="F20" s="499"/>
      <c r="G20" s="478"/>
      <c r="H20" s="495"/>
      <c r="I20" s="500"/>
      <c r="J20" s="500"/>
      <c r="K20" s="500"/>
      <c r="L20" s="500"/>
      <c r="M20" s="500"/>
      <c r="N20" s="500"/>
      <c r="O20" s="500"/>
      <c r="P20" s="500"/>
      <c r="Q20" s="500"/>
      <c r="R20" s="500"/>
      <c r="S20" s="478"/>
      <c r="T20" s="478"/>
      <c r="U20" s="485"/>
      <c r="V20" s="478"/>
      <c r="W20" s="493"/>
      <c r="X20" s="493"/>
      <c r="Y20" s="493"/>
      <c r="Z20" s="478"/>
      <c r="AA20" s="494"/>
      <c r="AB20" s="495"/>
      <c r="AC20" s="496"/>
      <c r="AD20" s="478"/>
      <c r="AE20" s="478"/>
      <c r="AF20" s="478"/>
      <c r="AK20" s="484"/>
    </row>
    <row r="21" spans="2:37" s="471" customFormat="1">
      <c r="B21" s="497"/>
      <c r="C21" s="498"/>
      <c r="D21" s="498"/>
      <c r="E21" s="498"/>
      <c r="F21" s="499"/>
      <c r="G21" s="478"/>
      <c r="H21" s="501" t="s">
        <v>538</v>
      </c>
      <c r="I21" s="500"/>
      <c r="J21" s="500"/>
      <c r="K21" s="500"/>
      <c r="L21" s="500"/>
      <c r="M21" s="500"/>
      <c r="N21" s="500"/>
      <c r="O21" s="500"/>
      <c r="P21" s="500"/>
      <c r="Q21" s="500"/>
      <c r="R21" s="500"/>
      <c r="S21" s="478"/>
      <c r="T21" s="478"/>
      <c r="U21" s="485"/>
      <c r="V21" s="478"/>
      <c r="W21" s="493"/>
      <c r="X21" s="493"/>
      <c r="Y21" s="493"/>
      <c r="Z21" s="478"/>
      <c r="AA21" s="494"/>
      <c r="AB21" s="495"/>
      <c r="AC21" s="496"/>
      <c r="AD21" s="478"/>
      <c r="AE21" s="478"/>
      <c r="AF21" s="478"/>
      <c r="AK21" s="484"/>
    </row>
    <row r="22" spans="2:37" s="471" customFormat="1" ht="58.5" customHeight="1">
      <c r="B22" s="497"/>
      <c r="C22" s="498"/>
      <c r="D22" s="498"/>
      <c r="E22" s="498"/>
      <c r="F22" s="499"/>
      <c r="G22" s="478"/>
      <c r="H22" s="796" t="s">
        <v>539</v>
      </c>
      <c r="I22" s="797"/>
      <c r="J22" s="797"/>
      <c r="K22" s="797"/>
      <c r="L22" s="798"/>
      <c r="M22" s="502" t="s">
        <v>540</v>
      </c>
      <c r="N22" s="503"/>
      <c r="O22" s="503"/>
      <c r="P22" s="799"/>
      <c r="Q22" s="799"/>
      <c r="R22" s="799"/>
      <c r="S22" s="799"/>
      <c r="T22" s="799"/>
      <c r="U22" s="489" t="s">
        <v>461</v>
      </c>
      <c r="V22" s="478" t="s">
        <v>463</v>
      </c>
      <c r="W22" s="795" t="s">
        <v>541</v>
      </c>
      <c r="X22" s="795"/>
      <c r="Y22" s="795"/>
      <c r="Z22" s="478"/>
      <c r="AA22" s="258" t="s">
        <v>8</v>
      </c>
      <c r="AB22" s="249" t="s">
        <v>13</v>
      </c>
      <c r="AC22" s="259" t="s">
        <v>8</v>
      </c>
      <c r="AD22" s="478"/>
      <c r="AE22" s="478"/>
      <c r="AF22" s="478"/>
      <c r="AK22" s="484"/>
    </row>
    <row r="23" spans="2:37" s="471" customFormat="1">
      <c r="B23" s="504"/>
      <c r="C23" s="505"/>
      <c r="D23" s="505"/>
      <c r="E23" s="505"/>
      <c r="F23" s="506"/>
      <c r="G23" s="505"/>
      <c r="H23" s="505"/>
      <c r="I23" s="505"/>
      <c r="J23" s="505"/>
      <c r="K23" s="505"/>
      <c r="L23" s="505"/>
      <c r="M23" s="505"/>
      <c r="N23" s="505"/>
      <c r="O23" s="505"/>
      <c r="P23" s="505"/>
      <c r="Q23" s="505"/>
      <c r="R23" s="505"/>
      <c r="S23" s="505"/>
      <c r="T23" s="505"/>
      <c r="U23" s="505"/>
      <c r="V23" s="505"/>
      <c r="W23" s="505"/>
      <c r="X23" s="505"/>
      <c r="Y23" s="505"/>
      <c r="Z23" s="505"/>
      <c r="AA23" s="504"/>
      <c r="AB23" s="505"/>
      <c r="AC23" s="506"/>
      <c r="AD23" s="478"/>
    </row>
    <row r="24" spans="2:37" s="5" customFormat="1" ht="38.25" customHeight="1">
      <c r="B24" s="657" t="s">
        <v>542</v>
      </c>
      <c r="C24" s="657"/>
      <c r="D24" s="657"/>
      <c r="E24" s="657"/>
      <c r="F24" s="657"/>
      <c r="G24" s="657"/>
      <c r="H24" s="657"/>
      <c r="I24" s="657"/>
      <c r="J24" s="657"/>
      <c r="K24" s="657"/>
      <c r="L24" s="657"/>
      <c r="M24" s="657"/>
      <c r="N24" s="657"/>
      <c r="O24" s="657"/>
      <c r="P24" s="657"/>
      <c r="Q24" s="657"/>
      <c r="R24" s="657"/>
      <c r="S24" s="657"/>
      <c r="T24" s="657"/>
      <c r="U24" s="657"/>
      <c r="V24" s="657"/>
      <c r="W24" s="657"/>
      <c r="X24" s="657"/>
      <c r="Y24" s="657"/>
      <c r="Z24" s="657"/>
      <c r="AA24" s="657"/>
      <c r="AB24" s="657"/>
      <c r="AC24" s="657"/>
      <c r="AD24" s="166"/>
    </row>
    <row r="25" spans="2:37" s="471" customFormat="1" ht="47.25" customHeight="1">
      <c r="B25" s="789" t="s">
        <v>543</v>
      </c>
      <c r="C25" s="789"/>
      <c r="D25" s="789"/>
      <c r="E25" s="789"/>
      <c r="F25" s="789"/>
      <c r="G25" s="789"/>
      <c r="H25" s="789"/>
      <c r="I25" s="789"/>
      <c r="J25" s="789"/>
      <c r="K25" s="789"/>
      <c r="L25" s="789"/>
      <c r="M25" s="789"/>
      <c r="N25" s="789"/>
      <c r="O25" s="789"/>
      <c r="P25" s="789"/>
      <c r="Q25" s="789"/>
      <c r="R25" s="789"/>
      <c r="S25" s="789"/>
      <c r="T25" s="789"/>
      <c r="U25" s="789"/>
      <c r="V25" s="789"/>
      <c r="W25" s="789"/>
      <c r="X25" s="789"/>
      <c r="Y25" s="789"/>
      <c r="Z25" s="789"/>
      <c r="AA25" s="789"/>
      <c r="AB25" s="789"/>
      <c r="AC25" s="789"/>
      <c r="AD25" s="478"/>
    </row>
    <row r="26" spans="2:37" s="471" customFormat="1">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478"/>
    </row>
    <row r="27" spans="2:37" s="507" customFormat="1"/>
    <row r="28" spans="2:37">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row>
    <row r="29" spans="2:37">
      <c r="B29" s="507"/>
      <c r="C29" s="507"/>
      <c r="D29" s="507"/>
      <c r="E29" s="507"/>
      <c r="F29" s="507"/>
      <c r="G29" s="507"/>
      <c r="H29" s="507"/>
      <c r="I29" s="507"/>
      <c r="J29" s="507"/>
      <c r="K29" s="507"/>
      <c r="L29" s="507"/>
      <c r="M29" s="507"/>
      <c r="N29" s="507"/>
      <c r="O29" s="507"/>
      <c r="P29" s="507"/>
      <c r="Q29" s="507"/>
      <c r="R29" s="507"/>
      <c r="S29" s="507"/>
      <c r="T29" s="507"/>
      <c r="U29" s="507"/>
      <c r="V29" s="507"/>
      <c r="W29" s="507"/>
      <c r="X29" s="507"/>
      <c r="Y29" s="507"/>
      <c r="Z29" s="507"/>
      <c r="AA29" s="507"/>
      <c r="AB29" s="507"/>
      <c r="AC29" s="507"/>
    </row>
    <row r="30" spans="2:37" s="507" customFormat="1">
      <c r="B30" s="508"/>
      <c r="C30" s="477"/>
      <c r="D30" s="477"/>
      <c r="E30" s="477"/>
      <c r="F30" s="477"/>
      <c r="G30" s="477"/>
      <c r="H30" s="477"/>
      <c r="I30" s="477"/>
      <c r="J30" s="477"/>
      <c r="K30" s="477"/>
      <c r="L30" s="477"/>
      <c r="M30" s="477"/>
      <c r="N30" s="477"/>
      <c r="O30" s="477"/>
      <c r="P30" s="477"/>
      <c r="Q30" s="477"/>
      <c r="R30" s="477"/>
      <c r="S30" s="477"/>
      <c r="T30" s="477"/>
      <c r="U30" s="477"/>
      <c r="V30" s="477"/>
      <c r="W30" s="477"/>
      <c r="X30" s="477"/>
      <c r="Y30" s="477"/>
      <c r="Z30" s="477"/>
      <c r="AA30" s="477"/>
      <c r="AB30" s="477"/>
      <c r="AC30" s="477"/>
    </row>
    <row r="31" spans="2:37" s="507" customFormat="1">
      <c r="B31" s="508"/>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row>
    <row r="32" spans="2:37" s="507" customFormat="1">
      <c r="B32" s="508"/>
      <c r="C32" s="477"/>
      <c r="D32" s="477"/>
      <c r="E32" s="477"/>
      <c r="F32" s="477"/>
      <c r="G32" s="477"/>
      <c r="H32" s="477"/>
      <c r="I32" s="477"/>
      <c r="J32" s="477"/>
      <c r="K32" s="477"/>
      <c r="L32" s="477"/>
      <c r="M32" s="477"/>
      <c r="N32" s="477"/>
      <c r="O32" s="477"/>
      <c r="P32" s="477"/>
      <c r="Q32" s="477"/>
      <c r="R32" s="477"/>
      <c r="S32" s="477"/>
      <c r="T32" s="477"/>
      <c r="U32" s="477"/>
      <c r="V32" s="477"/>
      <c r="W32" s="477"/>
      <c r="X32" s="477"/>
      <c r="Y32" s="477"/>
      <c r="Z32" s="477"/>
      <c r="AA32" s="477"/>
      <c r="AB32" s="477"/>
      <c r="AC32" s="477"/>
    </row>
    <row r="33" spans="2:29" s="507" customFormat="1">
      <c r="B33" s="508"/>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row>
    <row r="34" spans="2:29" s="507" customFormat="1">
      <c r="B34" s="508"/>
      <c r="C34" s="477"/>
      <c r="D34" s="477"/>
      <c r="E34" s="477"/>
      <c r="F34" s="477"/>
      <c r="G34" s="477"/>
      <c r="H34" s="477"/>
      <c r="I34" s="477"/>
      <c r="J34" s="477"/>
      <c r="K34" s="477"/>
      <c r="L34" s="477"/>
      <c r="M34" s="477"/>
      <c r="N34" s="477"/>
      <c r="O34" s="477"/>
      <c r="P34" s="477"/>
      <c r="Q34" s="477"/>
      <c r="R34" s="477"/>
      <c r="S34" s="477"/>
      <c r="T34" s="477"/>
      <c r="U34" s="477"/>
      <c r="V34" s="477"/>
      <c r="W34" s="477"/>
      <c r="X34" s="477"/>
      <c r="Y34" s="477"/>
      <c r="Z34" s="477"/>
      <c r="AA34" s="477"/>
      <c r="AB34" s="477"/>
      <c r="AC34" s="477"/>
    </row>
    <row r="35" spans="2:29" s="507" customFormat="1">
      <c r="B35" s="508"/>
      <c r="C35" s="477"/>
      <c r="D35" s="477"/>
      <c r="E35" s="477"/>
      <c r="F35" s="477"/>
      <c r="G35" s="477"/>
      <c r="H35" s="477"/>
      <c r="I35" s="477"/>
      <c r="J35" s="477"/>
      <c r="K35" s="477"/>
      <c r="L35" s="477"/>
      <c r="M35" s="477"/>
      <c r="N35" s="477"/>
      <c r="O35" s="477"/>
      <c r="P35" s="477"/>
      <c r="Q35" s="477"/>
      <c r="R35" s="477"/>
      <c r="S35" s="477"/>
      <c r="T35" s="477"/>
      <c r="U35" s="477"/>
      <c r="V35" s="477"/>
      <c r="W35" s="477"/>
      <c r="X35" s="477"/>
      <c r="Y35" s="477"/>
      <c r="Z35" s="477"/>
      <c r="AA35" s="477"/>
      <c r="AB35" s="477"/>
      <c r="AC35" s="477"/>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1"/>
  <dataValidations count="1">
    <dataValidation type="list" allowBlank="1" showInputMessage="1" showErrorMessage="1" sqref="H8:H10 M8 R8:R10 AA16:AA17 AC16:AC17 AA19 AC19 AA22 AC22" xr:uid="{E555A317-4A49-4530-B574-90FC1842658B}">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必要書類一覧</vt:lpstr>
      <vt:lpstr>○届出書</vt:lpstr>
      <vt:lpstr>○一覧表</vt:lpstr>
      <vt:lpstr>○別紙9－3</vt:lpstr>
      <vt:lpstr>○別紙9－4 </vt:lpstr>
      <vt:lpstr>○別紙11</vt:lpstr>
      <vt:lpstr>○別紙12－４</vt:lpstr>
      <vt:lpstr>●計算書</vt:lpstr>
      <vt:lpstr>○別紙16</vt:lpstr>
      <vt:lpstr>○別紙16-2</vt:lpstr>
      <vt:lpstr>○別紙21</vt:lpstr>
      <vt:lpstr>○別紙22</vt:lpstr>
      <vt:lpstr>別紙23</vt:lpstr>
      <vt:lpstr>○別紙26</vt:lpstr>
      <vt:lpstr>●勤務一覧表</vt:lpstr>
      <vt:lpstr>○一覧表!Print_Area</vt:lpstr>
      <vt:lpstr>●勤務一覧表!Print_Area</vt:lpstr>
      <vt:lpstr>●計算書!Print_Area</vt:lpstr>
      <vt:lpstr>○届出書!Print_Area</vt:lpstr>
      <vt:lpstr>○別紙11!Print_Area</vt:lpstr>
      <vt:lpstr>'○別紙12－４'!Print_Area</vt:lpstr>
      <vt:lpstr>○別紙16!Print_Area</vt:lpstr>
      <vt:lpstr>'○別紙16-2'!Print_Area</vt:lpstr>
      <vt:lpstr>○別紙21!Print_Area</vt:lpstr>
      <vt:lpstr>○別紙22!Print_Area</vt:lpstr>
      <vt:lpstr>○別紙26!Print_Area</vt:lpstr>
      <vt:lpstr>'○別紙9－3'!Print_Area</vt:lpstr>
      <vt:lpstr>'○別紙9－4 '!Print_Area</vt:lpstr>
      <vt:lpstr>必要書類一覧!Print_Area</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2022-11-10T04:35:26Z</dcterms:modified>
</cp:coreProperties>
</file>